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CSA\DSH\Annual DSH Calculation\2020\"/>
    </mc:Choice>
  </mc:AlternateContent>
  <bookViews>
    <workbookView xWindow="240" yWindow="510" windowWidth="19440" windowHeight="7635" tabRatio="841"/>
  </bookViews>
  <sheets>
    <sheet name="SFY 2021 DSH W FFY 18 CMS 2552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Chk98">[1]check98!$A$2:$L$84</definedName>
    <definedName name="_Chk99">[1]check99!$A$2:$K$94</definedName>
    <definedName name="_xlnm._FilterDatabase" localSheetId="0" hidden="1">'SFY 2021 DSH W FFY 18 CMS 2552 '!$A$5:$U$97</definedName>
    <definedName name="AcuteLook">[2]AcuteLookup!#REF!</definedName>
    <definedName name="CHPSDRG">#REF!</definedName>
    <definedName name="Cost2Chg">#REF!</definedName>
    <definedName name="CRBegin" localSheetId="0">#REF!</definedName>
    <definedName name="CREnd" localSheetId="0">#REF!</definedName>
    <definedName name="DataFilter" localSheetId="0">#REF!</definedName>
    <definedName name="DRGWgts">[3]weights2!$A$2:$K$685</definedName>
    <definedName name="HCRIS">#REF!</definedName>
    <definedName name="HCRIS3">#REF!</definedName>
    <definedName name="Hospital">'[4]Final Hospitals'!$D$3:$CZ$138</definedName>
    <definedName name="NYSIWS">[3]NYSIWS!$A$2:$D$692</definedName>
    <definedName name="part_yr_infl">'[1]Part-yr-Infl'!$A$2:$I$141</definedName>
    <definedName name="_xlnm.Print_Titles" localSheetId="0">'SFY 2021 DSH W FFY 18 CMS 2552 '!$5:$5</definedName>
    <definedName name="RCCs">[1]RCCs!$A$2:$K$123</definedName>
    <definedName name="rehab_data">'[5]Rehab data'!$A$4:$M$29</definedName>
    <definedName name="SCDRG">[1]scdrg2!$A$2:$E$1258</definedName>
    <definedName name="State">'[6]DSH Year Totals'!$GZ$1</definedName>
    <definedName name="StateFilter" localSheetId="0">#REF!</definedName>
    <definedName name="StatusFilter" localSheetId="0">#REF!</definedName>
    <definedName name="TypeFilter" localSheetId="0">#REF!</definedName>
    <definedName name="Version" localSheetId="0">#REF!</definedName>
    <definedName name="YEAR_BEGIN_1">'[7]DSH Year Totals'!$A$4</definedName>
    <definedName name="YEAR_END_1">'[7]DSH Year Totals'!$B$4</definedName>
    <definedName name="YEAR_END_1_Report">'[6]Report on Verifications'!#REF!</definedName>
    <definedName name="YR_CBY">[1]Manual!$B$15</definedName>
    <definedName name="YR_PBY">[1]Manual!$B$14</definedName>
    <definedName name="YR_RY">[1]Manual!$B$13</definedName>
  </definedNames>
  <calcPr calcId="162913"/>
</workbook>
</file>

<file path=xl/calcChain.xml><?xml version="1.0" encoding="utf-8"?>
<calcChain xmlns="http://schemas.openxmlformats.org/spreadsheetml/2006/main">
  <c r="C102" i="1" l="1"/>
  <c r="S130" i="1" l="1"/>
  <c r="S132" i="1" s="1"/>
  <c r="S120" i="1"/>
  <c r="T120" i="1" s="1"/>
  <c r="S119" i="1"/>
  <c r="T119" i="1" s="1"/>
  <c r="S118" i="1"/>
  <c r="T118" i="1" s="1"/>
  <c r="S114" i="1"/>
  <c r="T114" i="1" s="1"/>
  <c r="S117" i="1"/>
  <c r="T117" i="1" s="1"/>
  <c r="S115" i="1"/>
  <c r="T115" i="1" s="1"/>
  <c r="S116" i="1"/>
  <c r="T116" i="1" s="1"/>
  <c r="S113" i="1"/>
  <c r="T113" i="1" s="1"/>
  <c r="S111" i="1"/>
  <c r="T111" i="1" s="1"/>
  <c r="T121" i="1" s="1"/>
  <c r="S97" i="1"/>
  <c r="T97" i="1" s="1"/>
  <c r="S96" i="1"/>
  <c r="T96" i="1" s="1"/>
  <c r="S95" i="1"/>
  <c r="T95" i="1" s="1"/>
  <c r="S94" i="1"/>
  <c r="T94" i="1" s="1"/>
  <c r="S93" i="1"/>
  <c r="T93" i="1" s="1"/>
  <c r="S92" i="1"/>
  <c r="T92" i="1" s="1"/>
  <c r="S91" i="1"/>
  <c r="T91" i="1" s="1"/>
  <c r="S90" i="1"/>
  <c r="T90" i="1" s="1"/>
  <c r="S89" i="1"/>
  <c r="T89" i="1" s="1"/>
  <c r="S88" i="1"/>
  <c r="T88" i="1" s="1"/>
  <c r="S87" i="1"/>
  <c r="T87" i="1" s="1"/>
  <c r="S85" i="1"/>
  <c r="T85" i="1" s="1"/>
  <c r="S84" i="1"/>
  <c r="T84" i="1" s="1"/>
  <c r="S83" i="1"/>
  <c r="T83" i="1" s="1"/>
  <c r="S82" i="1"/>
  <c r="T82" i="1" s="1"/>
  <c r="S81" i="1"/>
  <c r="T81" i="1" s="1"/>
  <c r="S80" i="1"/>
  <c r="T80" i="1" s="1"/>
  <c r="S79" i="1"/>
  <c r="T79" i="1" s="1"/>
  <c r="S78" i="1"/>
  <c r="T78" i="1" s="1"/>
  <c r="S77" i="1"/>
  <c r="T77" i="1" s="1"/>
  <c r="S76" i="1"/>
  <c r="T76" i="1" s="1"/>
  <c r="S75" i="1"/>
  <c r="T75" i="1" s="1"/>
  <c r="S74" i="1"/>
  <c r="T74" i="1" s="1"/>
  <c r="S73" i="1"/>
  <c r="T73" i="1" s="1"/>
  <c r="S72" i="1"/>
  <c r="T72" i="1" s="1"/>
  <c r="S71" i="1"/>
  <c r="T71" i="1" s="1"/>
  <c r="S70" i="1"/>
  <c r="T70" i="1" s="1"/>
  <c r="S69" i="1"/>
  <c r="T69" i="1" s="1"/>
  <c r="S68" i="1"/>
  <c r="T68" i="1" s="1"/>
  <c r="S67" i="1"/>
  <c r="T67" i="1" s="1"/>
  <c r="S66" i="1"/>
  <c r="T66" i="1" s="1"/>
  <c r="S65" i="1"/>
  <c r="T65" i="1" s="1"/>
  <c r="S64" i="1"/>
  <c r="T64" i="1" s="1"/>
  <c r="S63" i="1"/>
  <c r="T63" i="1" s="1"/>
  <c r="S62" i="1"/>
  <c r="T62" i="1" s="1"/>
  <c r="S61" i="1"/>
  <c r="T61" i="1" s="1"/>
  <c r="S60" i="1"/>
  <c r="T60" i="1" s="1"/>
  <c r="S59" i="1"/>
  <c r="T59" i="1" s="1"/>
  <c r="S57" i="1"/>
  <c r="T57" i="1" s="1"/>
  <c r="S56" i="1"/>
  <c r="T56" i="1" s="1"/>
  <c r="S55" i="1"/>
  <c r="T55" i="1" s="1"/>
  <c r="S54" i="1"/>
  <c r="T54" i="1" s="1"/>
  <c r="S53" i="1"/>
  <c r="T53" i="1" s="1"/>
  <c r="S52" i="1"/>
  <c r="T52" i="1" s="1"/>
  <c r="S51" i="1"/>
  <c r="T51" i="1" s="1"/>
  <c r="S49" i="1"/>
  <c r="T49" i="1" s="1"/>
  <c r="S47" i="1"/>
  <c r="T47" i="1" s="1"/>
  <c r="S45" i="1"/>
  <c r="T45" i="1" s="1"/>
  <c r="S44" i="1"/>
  <c r="T44" i="1" s="1"/>
  <c r="S101" i="1"/>
  <c r="T101" i="1" s="1"/>
  <c r="S43" i="1"/>
  <c r="T43" i="1" s="1"/>
  <c r="S42" i="1"/>
  <c r="T42" i="1" s="1"/>
  <c r="S41" i="1"/>
  <c r="T41" i="1" s="1"/>
  <c r="S40" i="1"/>
  <c r="T40" i="1" s="1"/>
  <c r="S39" i="1"/>
  <c r="T39" i="1" s="1"/>
  <c r="S38" i="1"/>
  <c r="T38" i="1" s="1"/>
  <c r="S37" i="1"/>
  <c r="T37" i="1" s="1"/>
  <c r="S36" i="1"/>
  <c r="T36" i="1" s="1"/>
  <c r="S35" i="1"/>
  <c r="T35" i="1" s="1"/>
  <c r="S34" i="1"/>
  <c r="T34" i="1" s="1"/>
  <c r="S33" i="1"/>
  <c r="T33" i="1" s="1"/>
  <c r="S32" i="1"/>
  <c r="T32" i="1" s="1"/>
  <c r="S31" i="1"/>
  <c r="T31" i="1" s="1"/>
  <c r="S30" i="1"/>
  <c r="T30" i="1" s="1"/>
  <c r="S29" i="1"/>
  <c r="T29" i="1" s="1"/>
  <c r="S28" i="1"/>
  <c r="T28" i="1" s="1"/>
  <c r="S27" i="1"/>
  <c r="T27" i="1" s="1"/>
  <c r="S26" i="1"/>
  <c r="T26" i="1" s="1"/>
  <c r="S25" i="1"/>
  <c r="T25" i="1" s="1"/>
  <c r="S24" i="1"/>
  <c r="T24" i="1" s="1"/>
  <c r="S23" i="1"/>
  <c r="T23" i="1" s="1"/>
  <c r="S22" i="1"/>
  <c r="T22" i="1" s="1"/>
  <c r="S21" i="1"/>
  <c r="T21" i="1" s="1"/>
  <c r="S20" i="1"/>
  <c r="T20" i="1" s="1"/>
  <c r="S19" i="1"/>
  <c r="T19" i="1" s="1"/>
  <c r="S100" i="1"/>
  <c r="T100" i="1" s="1"/>
  <c r="S18" i="1"/>
  <c r="T18" i="1" s="1"/>
  <c r="S17" i="1"/>
  <c r="T17" i="1" s="1"/>
  <c r="S16" i="1"/>
  <c r="T16" i="1" s="1"/>
  <c r="S15" i="1"/>
  <c r="T15" i="1" s="1"/>
  <c r="S14" i="1"/>
  <c r="T14" i="1" s="1"/>
  <c r="S13" i="1"/>
  <c r="T13" i="1" s="1"/>
  <c r="S12" i="1"/>
  <c r="T12" i="1" s="1"/>
  <c r="S11" i="1"/>
  <c r="T11" i="1" s="1"/>
  <c r="S10" i="1"/>
  <c r="T10" i="1" s="1"/>
  <c r="S9" i="1"/>
  <c r="T9" i="1" s="1"/>
  <c r="S8" i="1"/>
  <c r="T8" i="1" s="1"/>
  <c r="S7" i="1"/>
  <c r="S104" i="1" s="1"/>
  <c r="T130" i="1" l="1"/>
  <c r="T132" i="1" s="1"/>
  <c r="T7" i="1"/>
  <c r="T104" i="1"/>
  <c r="T123" i="1" s="1"/>
  <c r="S121" i="1"/>
  <c r="S123" i="1" l="1"/>
</calcChain>
</file>

<file path=xl/comments1.xml><?xml version="1.0" encoding="utf-8"?>
<comments xmlns="http://schemas.openxmlformats.org/spreadsheetml/2006/main">
  <authors>
    <author>Alston, Jamaal (DMAS)</author>
  </authors>
  <commentList>
    <comment ref="S6" authorId="0" shapeId="0">
      <text>
        <r>
          <rPr>
            <b/>
            <sz val="9"/>
            <color indexed="81"/>
            <rFont val="Tahoma"/>
            <family val="2"/>
          </rPr>
          <t>Alston, Jamaal (DMAS):</t>
        </r>
        <r>
          <rPr>
            <sz val="9"/>
            <color indexed="81"/>
            <rFont val="Tahoma"/>
            <family val="2"/>
          </rPr>
          <t xml:space="preserve">
equals total DSH payments</t>
        </r>
      </text>
    </comment>
  </commentList>
</comments>
</file>

<file path=xl/sharedStrings.xml><?xml version="1.0" encoding="utf-8"?>
<sst xmlns="http://schemas.openxmlformats.org/spreadsheetml/2006/main" count="444" uniqueCount="274">
  <si>
    <t>NPI</t>
  </si>
  <si>
    <t>HOSPITAL NAME</t>
  </si>
  <si>
    <t>SYSTEM</t>
  </si>
  <si>
    <t>FYE</t>
  </si>
  <si>
    <t xml:space="preserve">Virginia Only Days - H-3 Lines 2A &amp; 2E </t>
  </si>
  <si>
    <t>Medicaid Days over Qualifying Threshold</t>
  </si>
  <si>
    <t>Excess Utilization Ratio - In state over 28% threshold</t>
  </si>
  <si>
    <t>OOS - Virginia Medicaid % to Total Medicaid Days</t>
  </si>
  <si>
    <t>Virginia Medicaid Eligible DSH Days Before 12 % Threshold %</t>
  </si>
  <si>
    <t>Medicaid Days used for Allocation</t>
  </si>
  <si>
    <t>FFY 2015 DSH Increased by 2.5% for inflation and reduced by 5.28%</t>
  </si>
  <si>
    <t>2015 Impact vs Current SFY 2014</t>
  </si>
  <si>
    <t>Type 2 Hospitals and Free Standing Psych Hospitals</t>
  </si>
  <si>
    <t>Type 2 DSH Per Diem</t>
  </si>
  <si>
    <t>490126</t>
  </si>
  <si>
    <t>Alleghany Regional Hospital</t>
  </si>
  <si>
    <t>HCA</t>
  </si>
  <si>
    <t>No</t>
  </si>
  <si>
    <t>490018</t>
  </si>
  <si>
    <t>Augusta Medical Center</t>
  </si>
  <si>
    <t>Yes</t>
  </si>
  <si>
    <t>491300</t>
  </si>
  <si>
    <t>Bath County Community Hospital</t>
  </si>
  <si>
    <t>490088</t>
  </si>
  <si>
    <t>Bedford Co Memorial Hospital</t>
  </si>
  <si>
    <t>Carilion Clinic</t>
  </si>
  <si>
    <t>490127</t>
  </si>
  <si>
    <t>Buchanan General Hospital</t>
  </si>
  <si>
    <t>490024</t>
  </si>
  <si>
    <t>Carilion Medical Center</t>
  </si>
  <si>
    <t>490021</t>
  </si>
  <si>
    <t>Centra Health</t>
  </si>
  <si>
    <t>490120</t>
  </si>
  <si>
    <t>Chesapeake General Hospital</t>
  </si>
  <si>
    <t>490112</t>
  </si>
  <si>
    <t>Chippenham/Johnston Willis Medical Center</t>
  </si>
  <si>
    <t>490060</t>
  </si>
  <si>
    <t>Clinch Valley Medical Center</t>
  </si>
  <si>
    <t>LifePoint</t>
  </si>
  <si>
    <t>490019</t>
  </si>
  <si>
    <t>Culpeper Regional Hospital</t>
  </si>
  <si>
    <t>493300</t>
  </si>
  <si>
    <t>Cumberland Rehab Hospital</t>
  </si>
  <si>
    <t>490075</t>
  </si>
  <si>
    <t>Danville Regional Medical Center</t>
  </si>
  <si>
    <t>490011</t>
  </si>
  <si>
    <t>DePaul Medical Center</t>
  </si>
  <si>
    <t>Bon Secours Virginia</t>
  </si>
  <si>
    <t>494023</t>
  </si>
  <si>
    <t>Dominion Hospital</t>
  </si>
  <si>
    <t>490023</t>
  </si>
  <si>
    <t>Fauquier Hospital (The)</t>
  </si>
  <si>
    <t>Fauquier Health System</t>
  </si>
  <si>
    <t>490089</t>
  </si>
  <si>
    <t>Franklin Memorial Hospital</t>
  </si>
  <si>
    <t>491302</t>
  </si>
  <si>
    <t>Giles Memorial Hospital (Carilion)</t>
  </si>
  <si>
    <t>490013</t>
  </si>
  <si>
    <t>Halifax Regional Hospital</t>
  </si>
  <si>
    <t>Sentara Health System</t>
  </si>
  <si>
    <t>492008</t>
  </si>
  <si>
    <t>Hampton Roads Specialty Hospital</t>
  </si>
  <si>
    <t>Riverside Health System</t>
  </si>
  <si>
    <t>493033</t>
  </si>
  <si>
    <t>HealthSouth Rehab of Northern Virginia</t>
  </si>
  <si>
    <t>HealthSouth</t>
  </si>
  <si>
    <t>493031</t>
  </si>
  <si>
    <t>HealthSouth Rehab of Petersburg</t>
  </si>
  <si>
    <t>493034</t>
  </si>
  <si>
    <t>HealthSouth Rehab of Southwest Virginia</t>
  </si>
  <si>
    <t>490118</t>
  </si>
  <si>
    <t>Henrico Doctors Hospital</t>
  </si>
  <si>
    <t>490040</t>
  </si>
  <si>
    <t>Inova - Alexandria Hospital</t>
  </si>
  <si>
    <t>Inova Health System</t>
  </si>
  <si>
    <t>490101</t>
  </si>
  <si>
    <t>Inova - Fair Oaks Hospital</t>
  </si>
  <si>
    <t>490063</t>
  </si>
  <si>
    <t>Inova - Fairfax Hospital</t>
  </si>
  <si>
    <t>490043</t>
  </si>
  <si>
    <t>Inova - Loudoun Hospital Center</t>
  </si>
  <si>
    <t>490122</t>
  </si>
  <si>
    <t>Inova - Mount Vernon Hospital</t>
  </si>
  <si>
    <t>490020</t>
  </si>
  <si>
    <t>John Randolph Hospital</t>
  </si>
  <si>
    <t>490053</t>
  </si>
  <si>
    <t>Johnston Memorial Hospital</t>
  </si>
  <si>
    <t>Mountain States Health Alliance</t>
  </si>
  <si>
    <t>492009</t>
  </si>
  <si>
    <t>Kindred Hospital Richmond</t>
  </si>
  <si>
    <t>Kindred Hospital</t>
  </si>
  <si>
    <t>492001</t>
  </si>
  <si>
    <t>Lake Taylor Transitional Care Hospital</t>
  </si>
  <si>
    <t>Wellmont Health System</t>
  </si>
  <si>
    <t>490048</t>
  </si>
  <si>
    <t>Lewis-Gale Hospital</t>
  </si>
  <si>
    <t>490077</t>
  </si>
  <si>
    <t>Martha Jefferson Hospital</t>
  </si>
  <si>
    <t>490041</t>
  </si>
  <si>
    <t>Mary Immaculate Hospital</t>
  </si>
  <si>
    <t>490022</t>
  </si>
  <si>
    <t>Mary Washington Hospital</t>
  </si>
  <si>
    <t>Mary Washington Healthcare</t>
  </si>
  <si>
    <t>490017</t>
  </si>
  <si>
    <t>Maryview Hospital</t>
  </si>
  <si>
    <t>490079</t>
  </si>
  <si>
    <t>Memorial Hospital of Martinsville/Henry Co</t>
  </si>
  <si>
    <t>490069</t>
  </si>
  <si>
    <t>Memorial Regional Medical Center</t>
  </si>
  <si>
    <t>490110</t>
  </si>
  <si>
    <t>Montgomery Regional Hospital</t>
  </si>
  <si>
    <t>490042</t>
  </si>
  <si>
    <t>New River Valley Medical Ctr [Carilion]</t>
  </si>
  <si>
    <t>490001</t>
  </si>
  <si>
    <t>Norton Community Hospital</t>
  </si>
  <si>
    <t>491307</t>
  </si>
  <si>
    <t>Page Memorial Hospital</t>
  </si>
  <si>
    <t>Valley Health</t>
  </si>
  <si>
    <t>491306</t>
  </si>
  <si>
    <t>Pioneer Health Services of Patrick County</t>
  </si>
  <si>
    <t>Pioneer Health System</t>
  </si>
  <si>
    <t>494022</t>
  </si>
  <si>
    <t>Poplar Springs</t>
  </si>
  <si>
    <t>490045</t>
  </si>
  <si>
    <t>Prince William Hospital</t>
  </si>
  <si>
    <t>Novant Health</t>
  </si>
  <si>
    <t>490116</t>
  </si>
  <si>
    <t>Pulaski Community Hospital</t>
  </si>
  <si>
    <t>Rappahannock General Hospital</t>
  </si>
  <si>
    <t>493028</t>
  </si>
  <si>
    <t>Rehabilitation Hospital of Virginia</t>
  </si>
  <si>
    <t>490107</t>
  </si>
  <si>
    <t>Reston Hospital Center</t>
  </si>
  <si>
    <t>490094</t>
  </si>
  <si>
    <t>Richmond Community Hospital</t>
  </si>
  <si>
    <t>490052</t>
  </si>
  <si>
    <t>Riverside Regional Medical Center</t>
  </si>
  <si>
    <t>493027</t>
  </si>
  <si>
    <t>Riverside Rehab Institute of VA</t>
  </si>
  <si>
    <t>490084</t>
  </si>
  <si>
    <t>Riverside Tappahannock Hospital</t>
  </si>
  <si>
    <t>490130</t>
  </si>
  <si>
    <t>Riverside Walter Reed Hospital (Middle Peninsula)</t>
  </si>
  <si>
    <t>490004</t>
  </si>
  <si>
    <t>Rockingham Memorial Hospital</t>
  </si>
  <si>
    <t>490002</t>
  </si>
  <si>
    <t>Russell County Medical Center</t>
  </si>
  <si>
    <t>490093</t>
  </si>
  <si>
    <t>Sentara Careplex Hospital</t>
  </si>
  <si>
    <t>490046</t>
  </si>
  <si>
    <t>Sentara Leigh Hospital</t>
  </si>
  <si>
    <t>490007</t>
  </si>
  <si>
    <t>Sentara Norfolk General Hospital</t>
  </si>
  <si>
    <t>490113</t>
  </si>
  <si>
    <t>Sentara Northern Virginia Medical Center</t>
  </si>
  <si>
    <t>490044</t>
  </si>
  <si>
    <t>Sentara Obici Memorial Hospital</t>
  </si>
  <si>
    <t>490119</t>
  </si>
  <si>
    <t>Sentara Princess Anne Hospital</t>
  </si>
  <si>
    <t>490057</t>
  </si>
  <si>
    <t>Sentara Virginia Beach General Hospital</t>
  </si>
  <si>
    <t>490066</t>
  </si>
  <si>
    <t>Sentara Williamsburg Community Hospital</t>
  </si>
  <si>
    <t>493025</t>
  </si>
  <si>
    <t>Sheltering Arms Hospital</t>
  </si>
  <si>
    <t>Sheltering Arms</t>
  </si>
  <si>
    <t>493030</t>
  </si>
  <si>
    <t>Sheltering Arms South</t>
  </si>
  <si>
    <t>491305</t>
  </si>
  <si>
    <t>Shenandoah Memorial Hospital</t>
  </si>
  <si>
    <t>490037</t>
  </si>
  <si>
    <t>Shore Memorial Hospital</t>
  </si>
  <si>
    <t>490038</t>
  </si>
  <si>
    <t>Smyth County Community Hospital</t>
  </si>
  <si>
    <t>490092</t>
  </si>
  <si>
    <t>Southampton Memorial Hospital</t>
  </si>
  <si>
    <t>Community Health Systems</t>
  </si>
  <si>
    <t>490097</t>
  </si>
  <si>
    <t>Southern Virginia Medical Center</t>
  </si>
  <si>
    <t>490090</t>
  </si>
  <si>
    <t>Southside Community Hospital</t>
  </si>
  <si>
    <t>490067</t>
  </si>
  <si>
    <t>Southside Regional Medical Center</t>
  </si>
  <si>
    <t>490141</t>
  </si>
  <si>
    <t>Spotsylvania Regional Hospital</t>
  </si>
  <si>
    <t>490136</t>
  </si>
  <si>
    <t>St Francis Medical Center</t>
  </si>
  <si>
    <t>490059</t>
  </si>
  <si>
    <t>St Mary's Hospital of Richmond</t>
  </si>
  <si>
    <t>490140</t>
  </si>
  <si>
    <t>Stafford Hospital</t>
  </si>
  <si>
    <t>491304</t>
  </si>
  <si>
    <t>Stonewall Jackson Hospital</t>
  </si>
  <si>
    <t>SWVMHI - Med-Surg</t>
  </si>
  <si>
    <t>490117</t>
  </si>
  <si>
    <t>Tazewell Community Hospital (Carilion)</t>
  </si>
  <si>
    <t>490115</t>
  </si>
  <si>
    <t>Twin Co. Regional Hospital</t>
  </si>
  <si>
    <t>Twin County Regional Healthcenter</t>
  </si>
  <si>
    <t>493029</t>
  </si>
  <si>
    <t>UVA Healthsouth Rehabilitation Hospital</t>
  </si>
  <si>
    <t>494025</t>
  </si>
  <si>
    <t>Virginia Beach Psychiatric Hospital</t>
  </si>
  <si>
    <t>490050</t>
  </si>
  <si>
    <t>Virginia Hospital Center Arlington</t>
  </si>
  <si>
    <t>Virginia Hospital Center</t>
  </si>
  <si>
    <t>490033</t>
  </si>
  <si>
    <t>Warren Memorial Hospital</t>
  </si>
  <si>
    <t>490114</t>
  </si>
  <si>
    <t>Wellmont Lonesome Pine Hospital</t>
  </si>
  <si>
    <t>490005</t>
  </si>
  <si>
    <t>Winchester Medical Center</t>
  </si>
  <si>
    <t>490111</t>
  </si>
  <si>
    <t>Wythe County Community Hospital</t>
  </si>
  <si>
    <t>Total In State Hospitals</t>
  </si>
  <si>
    <t>Simple Average</t>
  </si>
  <si>
    <t>Standard Deviation</t>
  </si>
  <si>
    <t>Medicaid Deemed DSH Hospitals Above this Percentage</t>
  </si>
  <si>
    <t>Out Of State Hospitals</t>
  </si>
  <si>
    <t>Qualifying Days if Meet 12 % VA Medicaid Util (remove 50 % Reduction)</t>
  </si>
  <si>
    <t>340030</t>
  </si>
  <si>
    <t>Duke University Medical Center</t>
  </si>
  <si>
    <t>090004</t>
  </si>
  <si>
    <t>Georgetown University Hospital</t>
  </si>
  <si>
    <t>440063</t>
  </si>
  <si>
    <t>Johnson City Medical Center Hospital</t>
  </si>
  <si>
    <t>440176</t>
  </si>
  <si>
    <t>Indian Path Medical Center</t>
  </si>
  <si>
    <t>340047</t>
  </si>
  <si>
    <t>North Carolina Baptist Hospital</t>
  </si>
  <si>
    <t>090011</t>
  </si>
  <si>
    <t>Washington Hospital Center</t>
  </si>
  <si>
    <t>440012</t>
  </si>
  <si>
    <t>Wellmont Bristol Regional Medical Center</t>
  </si>
  <si>
    <t>440017</t>
  </si>
  <si>
    <t>Wellmont Holston Valley Community Hospital</t>
  </si>
  <si>
    <t>Total Out of State Hospitals</t>
  </si>
  <si>
    <t>Total Type 2 Hospitals</t>
  </si>
  <si>
    <t>493301</t>
  </si>
  <si>
    <t>CHKD (Children's Hospital of the King's Daughters)</t>
  </si>
  <si>
    <t>CHKD</t>
  </si>
  <si>
    <t>Notes:</t>
  </si>
  <si>
    <t>490143</t>
  </si>
  <si>
    <t>490144</t>
  </si>
  <si>
    <t>Riverside Doctors Hospital of Williamsburg</t>
  </si>
  <si>
    <t>494029</t>
  </si>
  <si>
    <t>Novant Haymarket</t>
  </si>
  <si>
    <t>UVA Healthsystem</t>
  </si>
  <si>
    <t>OB Services**</t>
  </si>
  <si>
    <t>Total Type 2 Hospitals &amp; CHKD</t>
  </si>
  <si>
    <t xml:space="preserve">All Hospitals in Same Category - Allocation based on Medicaid Days Over Threshold - 50 % Reduction for Out Of State Hospitals Not Meeting Utilization Criteria </t>
  </si>
  <si>
    <t>(Facilties with over 28 % Medicaid Utilization receive an increase in DSH Days)</t>
  </si>
  <si>
    <t>Medicare Provider #</t>
  </si>
  <si>
    <t>For DSH Hospitals</t>
  </si>
  <si>
    <t>Hospital for Sick Children Pediatric Center</t>
  </si>
  <si>
    <t>093399</t>
  </si>
  <si>
    <t>490145</t>
  </si>
  <si>
    <t>Stone Springs Hospital Center</t>
  </si>
  <si>
    <t>491308</t>
  </si>
  <si>
    <t>090001</t>
  </si>
  <si>
    <t>George Washington University Hospital</t>
  </si>
  <si>
    <t>Dansville/Martinsville Merger</t>
  </si>
  <si>
    <t>Virginia only days taken from Medicaid cost report</t>
  </si>
  <si>
    <t>Total and Mediciad Days for Hospital for Sick Children Pediatric Center taken from Exhibit H-3</t>
  </si>
  <si>
    <t>SFY 2021 Disproportionate Share Hospital Calculation</t>
  </si>
  <si>
    <t xml:space="preserve">As of 11/26/19        SFY 2018          CMS 2552 Total  Days (Acute, Rehab, &amp; Psych) </t>
  </si>
  <si>
    <t>SFY 2020 DSH
Payments</t>
  </si>
  <si>
    <t xml:space="preserve">As of 11/26/19   SFY 2018     CMS 2552, Total Medicaid Hospitals Days  </t>
  </si>
  <si>
    <t>Medicaid Utilization Percent Using Medicaid Days Used for Medicare DSH
PFY 2017</t>
  </si>
  <si>
    <t>SFY 2021 DSH to be Distributed Based On Days (Out Of State 50 % reduction)</t>
  </si>
  <si>
    <t>HCRIS CMS 2552-10 Data as of 11/01/2019</t>
  </si>
  <si>
    <t>Type 2 DSH Allocation</t>
  </si>
  <si>
    <t>SFY21 Inflation</t>
  </si>
  <si>
    <t>Type 2 DSH Inflated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</si>
</sst>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General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0"/>
      <name val="Courie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5" fillId="0" borderId="0"/>
    <xf numFmtId="0" fontId="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3" fillId="0" borderId="0" xfId="0" applyFont="1" applyFill="1" applyBorder="1"/>
    <xf numFmtId="0" fontId="0" fillId="0" borderId="0" xfId="0" applyFill="1" applyBorder="1"/>
    <xf numFmtId="164" fontId="0" fillId="0" borderId="0" xfId="1" applyNumberFormat="1" applyFont="1" applyFill="1" applyBorder="1"/>
    <xf numFmtId="165" fontId="0" fillId="0" borderId="0" xfId="3" applyNumberFormat="1" applyFont="1"/>
    <xf numFmtId="164" fontId="0" fillId="0" borderId="0" xfId="1" applyNumberFormat="1" applyFont="1"/>
    <xf numFmtId="0" fontId="6" fillId="0" borderId="2" xfId="0" applyFont="1" applyFill="1" applyBorder="1"/>
    <xf numFmtId="166" fontId="0" fillId="0" borderId="0" xfId="2" applyNumberFormat="1" applyFont="1"/>
    <xf numFmtId="0" fontId="7" fillId="0" borderId="0" xfId="4" quotePrefix="1" applyNumberFormat="1" applyAlignment="1">
      <alignment horizontal="left"/>
    </xf>
    <xf numFmtId="0" fontId="0" fillId="0" borderId="2" xfId="0" applyFill="1" applyBorder="1"/>
    <xf numFmtId="14" fontId="0" fillId="0" borderId="0" xfId="0" applyNumberFormat="1" applyFill="1"/>
    <xf numFmtId="166" fontId="0" fillId="0" borderId="0" xfId="2" applyNumberFormat="1" applyFont="1" applyFill="1"/>
    <xf numFmtId="10" fontId="0" fillId="0" borderId="0" xfId="3" applyNumberFormat="1" applyFont="1" applyFill="1"/>
    <xf numFmtId="164" fontId="0" fillId="0" borderId="0" xfId="0" applyNumberFormat="1" applyFill="1"/>
    <xf numFmtId="166" fontId="0" fillId="0" borderId="0" xfId="0" applyNumberFormat="1" applyFill="1"/>
    <xf numFmtId="0" fontId="1" fillId="0" borderId="0" xfId="5" applyFill="1"/>
    <xf numFmtId="49" fontId="7" fillId="0" borderId="0" xfId="4" quotePrefix="1" applyNumberFormat="1" applyFill="1" applyAlignment="1">
      <alignment horizontal="left"/>
    </xf>
    <xf numFmtId="164" fontId="0" fillId="0" borderId="0" xfId="1" applyNumberFormat="1" applyFont="1" applyFill="1"/>
    <xf numFmtId="0" fontId="2" fillId="0" borderId="0" xfId="0" applyFont="1" applyFill="1" applyBorder="1"/>
    <xf numFmtId="166" fontId="0" fillId="0" borderId="3" xfId="0" applyNumberFormat="1" applyFill="1" applyBorder="1"/>
    <xf numFmtId="164" fontId="0" fillId="0" borderId="3" xfId="1" applyNumberFormat="1" applyFont="1" applyFill="1" applyBorder="1"/>
    <xf numFmtId="10" fontId="0" fillId="0" borderId="0" xfId="0" applyNumberFormat="1" applyFill="1"/>
    <xf numFmtId="0" fontId="2" fillId="0" borderId="2" xfId="0" applyFont="1" applyFill="1" applyBorder="1"/>
    <xf numFmtId="10" fontId="0" fillId="2" borderId="0" xfId="3" applyNumberFormat="1" applyFont="1" applyFill="1"/>
    <xf numFmtId="0" fontId="8" fillId="0" borderId="2" xfId="0" applyFont="1" applyFill="1" applyBorder="1"/>
    <xf numFmtId="0" fontId="8" fillId="0" borderId="0" xfId="0" applyFont="1" applyFill="1" applyBorder="1"/>
    <xf numFmtId="0" fontId="7" fillId="0" borderId="0" xfId="4" quotePrefix="1" applyNumberFormat="1" applyFill="1" applyAlignment="1">
      <alignment horizontal="left"/>
    </xf>
    <xf numFmtId="166" fontId="0" fillId="0" borderId="0" xfId="0" applyNumberFormat="1" applyFill="1" applyBorder="1"/>
    <xf numFmtId="0" fontId="2" fillId="0" borderId="0" xfId="0" applyFont="1" applyFill="1"/>
    <xf numFmtId="166" fontId="2" fillId="0" borderId="0" xfId="2" applyNumberFormat="1" applyFont="1"/>
    <xf numFmtId="44" fontId="2" fillId="0" borderId="0" xfId="2" applyFont="1" applyFill="1"/>
    <xf numFmtId="166" fontId="2" fillId="0" borderId="0" xfId="0" applyNumberFormat="1" applyFont="1" applyFill="1"/>
    <xf numFmtId="43" fontId="0" fillId="0" borderId="0" xfId="0" applyNumberFormat="1" applyFill="1"/>
    <xf numFmtId="0" fontId="0" fillId="3" borderId="2" xfId="0" applyFill="1" applyBorder="1"/>
    <xf numFmtId="44" fontId="0" fillId="0" borderId="0" xfId="0" applyNumberFormat="1" applyFill="1"/>
    <xf numFmtId="0" fontId="9" fillId="0" borderId="0" xfId="0" applyFont="1" applyFill="1"/>
    <xf numFmtId="0" fontId="10" fillId="0" borderId="0" xfId="0" applyFont="1" applyFill="1"/>
    <xf numFmtId="0" fontId="0" fillId="0" borderId="0" xfId="0" applyFill="1" applyAlignment="1">
      <alignment horizontal="center"/>
    </xf>
    <xf numFmtId="9" fontId="0" fillId="4" borderId="0" xfId="3" applyFont="1" applyFill="1"/>
    <xf numFmtId="2" fontId="2" fillId="4" borderId="0" xfId="0" applyNumberFormat="1" applyFont="1" applyFill="1"/>
    <xf numFmtId="165" fontId="0" fillId="0" borderId="0" xfId="3" applyNumberFormat="1" applyFont="1" applyFill="1"/>
    <xf numFmtId="0" fontId="4" fillId="0" borderId="0" xfId="0" applyFont="1" applyFill="1"/>
    <xf numFmtId="49" fontId="7" fillId="0" borderId="0" xfId="4" quotePrefix="1" applyNumberFormat="1" applyAlignment="1">
      <alignment horizontal="left"/>
    </xf>
    <xf numFmtId="166" fontId="0" fillId="0" borderId="3" xfId="2" applyNumberFormat="1" applyFont="1" applyFill="1" applyBorder="1"/>
    <xf numFmtId="0" fontId="5" fillId="0" borderId="0" xfId="0" applyFont="1" applyFill="1" applyBorder="1" applyAlignment="1">
      <alignment horizontal="center" wrapText="1"/>
    </xf>
    <xf numFmtId="49" fontId="7" fillId="0" borderId="4" xfId="4" quotePrefix="1" applyNumberForma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10" fontId="0" fillId="0" borderId="3" xfId="3" applyNumberFormat="1" applyFont="1" applyFill="1" applyBorder="1"/>
    <xf numFmtId="44" fontId="2" fillId="0" borderId="0" xfId="2" applyNumberFormat="1" applyFont="1" applyFill="1"/>
    <xf numFmtId="165" fontId="2" fillId="4" borderId="8" xfId="3" applyNumberFormat="1" applyFont="1" applyFill="1" applyBorder="1"/>
    <xf numFmtId="0" fontId="7" fillId="0" borderId="0" xfId="4" quotePrefix="1" applyNumberFormat="1" applyFill="1" applyBorder="1" applyAlignment="1">
      <alignment horizontal="left"/>
    </xf>
    <xf numFmtId="0" fontId="14" fillId="0" borderId="2" xfId="0" applyFont="1" applyFill="1" applyBorder="1" applyAlignment="1">
      <alignment horizontal="center"/>
    </xf>
    <xf numFmtId="0" fontId="0" fillId="2" borderId="0" xfId="0" applyFill="1"/>
    <xf numFmtId="0" fontId="2" fillId="0" borderId="6" xfId="0" applyFont="1" applyFill="1" applyBorder="1"/>
    <xf numFmtId="44" fontId="2" fillId="4" borderId="0" xfId="2" applyFont="1" applyFill="1"/>
    <xf numFmtId="0" fontId="2" fillId="0" borderId="9" xfId="0" applyFont="1" applyFill="1" applyBorder="1"/>
    <xf numFmtId="0" fontId="0" fillId="0" borderId="10" xfId="0" applyFill="1" applyBorder="1"/>
    <xf numFmtId="166" fontId="0" fillId="0" borderId="10" xfId="0" applyNumberFormat="1" applyFill="1" applyBorder="1"/>
    <xf numFmtId="164" fontId="0" fillId="0" borderId="10" xfId="1" applyNumberFormat="1" applyFont="1" applyFill="1" applyBorder="1"/>
    <xf numFmtId="164" fontId="0" fillId="0" borderId="5" xfId="1" applyNumberFormat="1" applyFont="1" applyFill="1" applyBorder="1"/>
    <xf numFmtId="10" fontId="0" fillId="2" borderId="0" xfId="3" applyNumberFormat="1" applyFont="1" applyFill="1" applyBorder="1"/>
    <xf numFmtId="164" fontId="6" fillId="0" borderId="5" xfId="1" applyNumberFormat="1" applyFont="1" applyFill="1" applyBorder="1" applyAlignment="1">
      <alignment horizontal="right"/>
    </xf>
    <xf numFmtId="164" fontId="6" fillId="0" borderId="7" xfId="1" applyNumberFormat="1" applyFont="1" applyFill="1" applyBorder="1" applyAlignment="1">
      <alignment horizontal="right"/>
    </xf>
  </cellXfs>
  <cellStyles count="18">
    <cellStyle name="Comma" xfId="1" builtinId="3"/>
    <cellStyle name="Comma 2" xfId="14"/>
    <cellStyle name="Comma 3" xfId="9"/>
    <cellStyle name="Comma 6" xfId="17"/>
    <cellStyle name="Currency" xfId="2" builtinId="4"/>
    <cellStyle name="Currency 2" xfId="8"/>
    <cellStyle name="Currency 3" xfId="12"/>
    <cellStyle name="Normal" xfId="0" builtinId="0"/>
    <cellStyle name="Normal 13" xfId="16"/>
    <cellStyle name="Normal 2" xfId="4"/>
    <cellStyle name="Normal 3" xfId="6"/>
    <cellStyle name="Normal 4" xfId="11"/>
    <cellStyle name="Normal 5" xfId="5"/>
    <cellStyle name="Normal 6" xfId="15"/>
    <cellStyle name="Percent" xfId="3" builtinId="5"/>
    <cellStyle name="Percent 2" xfId="7"/>
    <cellStyle name="Percent 3" xfId="10"/>
    <cellStyle name="Percent 4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vReimbursement\DRG%20Hospital%20Rebasing%202014\2016\SFY%202016%20Hospital%20Rate%20Sheet%20V30_APR_VA_Transition25-7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vReimbursement\DRG%20Hospital%20Rebasing%202014\2016\IME_GME_DSH\SFY%202016%20DSH%20Calculation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rovReimbursement/DRG%20Hospital%20Rebasing%202014/Calculations/Final%20SFY2014%20Rates/2014%20Rebasing%20Hospital%20Rate%20Sheet%20Rev2_CurrentLaw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SA/DSH/Annual%20DSH%20Calculation/2016/DSH%20Calculation%20SFY17-updated%207-7-16-jba%20(2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KC_Work\DRG\VA\DRG\FY2020\Update_April_2019\Exhibits\Rehab_Psych%20Rate%20Calculations_final_inflation_CAH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5A0BDEE0-BD52-415A-B5C1-61D15D235B07%7d\%7b75D6E61F-77BC-4B84-ABCE-B67C0D31CBDE%7d\%7b6B1A159F-4465-4628-8517-FB5419AE7AFD%7d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ADB30D54-7A98-4438-9FE4-7DB9683DC11C%7d\%7bC87C1EF3-D634-43F7-9A93-025413D7DD98%7d\%7b5BF17C63-0B99-4B04-9327-4877D3A59A64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G Relative Weights"/>
      <sheetName val="weights2"/>
      <sheetName val="DRG Relative Weights Check"/>
      <sheetName val="DRG Rates"/>
      <sheetName val="Med Surg Rates"/>
      <sheetName val="DRG Check"/>
      <sheetName val="check99"/>
      <sheetName val="Part-yr-Infl"/>
      <sheetName val="RCCs"/>
      <sheetName val="Outlier Threshold"/>
      <sheetName val="Per Diem Rates"/>
      <sheetName val="check98"/>
      <sheetName val="Per Diem Check"/>
      <sheetName val="Rehab Rates"/>
      <sheetName val="Acute Psych Rates"/>
      <sheetName val="Freestanding Psych Rates"/>
      <sheetName val="Freestanding Psych Check"/>
      <sheetName val="RTemp3"/>
      <sheetName val="dtemp"/>
      <sheetName val="DTemp3_orig"/>
      <sheetName val="scdrg2"/>
      <sheetName val="scdrg23"/>
      <sheetName val="scdrg22"/>
      <sheetName val="SCDRG21"/>
      <sheetName val="weights2-1"/>
      <sheetName val="weights22"/>
      <sheetName val="Weights2 orig"/>
      <sheetName val="check981"/>
      <sheetName val="Check98_orig"/>
      <sheetName val="check991"/>
      <sheetName val="Check99_orig"/>
      <sheetName val="RehabLookup"/>
      <sheetName val="AcuteLookup"/>
      <sheetName val="RCCs_orig"/>
      <sheetName val="Rehab Hosp Capital"/>
      <sheetName val="Acute Hosp Capital"/>
      <sheetName val="NYSIWS"/>
      <sheetName val="NYSIWS_orig"/>
      <sheetName val="MSAs"/>
      <sheetName val="Manual"/>
      <sheetName val="Labor Portion"/>
      <sheetName val="Instructions"/>
      <sheetName val="Notes"/>
      <sheetName val="OOS Calc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900010</v>
          </cell>
          <cell r="B2">
            <v>0.35638900000000001</v>
          </cell>
          <cell r="C2">
            <v>0.25570900000000002</v>
          </cell>
          <cell r="D2">
            <v>0</v>
          </cell>
          <cell r="E2">
            <v>0.55300000000000005</v>
          </cell>
          <cell r="F2">
            <v>1.0561</v>
          </cell>
          <cell r="G2">
            <v>0</v>
          </cell>
          <cell r="H2">
            <v>19</v>
          </cell>
          <cell r="I2">
            <v>29.005865168</v>
          </cell>
          <cell r="J2">
            <v>18.987341772000001</v>
          </cell>
          <cell r="K2">
            <v>1988529.8</v>
          </cell>
        </row>
        <row r="3">
          <cell r="A3">
            <v>900044</v>
          </cell>
          <cell r="B3">
            <v>0.32352700000000001</v>
          </cell>
          <cell r="C3">
            <v>0.28594399999999998</v>
          </cell>
          <cell r="D3">
            <v>0</v>
          </cell>
          <cell r="E3">
            <v>0.55300000000000005</v>
          </cell>
          <cell r="F3">
            <v>1.0561</v>
          </cell>
          <cell r="G3">
            <v>0</v>
          </cell>
          <cell r="H3">
            <v>93</v>
          </cell>
          <cell r="I3">
            <v>220.83538580000001</v>
          </cell>
          <cell r="J3">
            <v>91.440862433000007</v>
          </cell>
          <cell r="K3">
            <v>8967455.8399999999</v>
          </cell>
        </row>
        <row r="4">
          <cell r="A4">
            <v>900117</v>
          </cell>
          <cell r="B4">
            <v>0</v>
          </cell>
          <cell r="C4">
            <v>0.287744</v>
          </cell>
          <cell r="D4">
            <v>0</v>
          </cell>
          <cell r="E4">
            <v>0.55300000000000005</v>
          </cell>
          <cell r="F4">
            <v>1.0561</v>
          </cell>
          <cell r="G4">
            <v>0</v>
          </cell>
          <cell r="H4">
            <v>20</v>
          </cell>
          <cell r="I4">
            <v>79.231347245999999</v>
          </cell>
          <cell r="J4">
            <v>19.180205950000001</v>
          </cell>
          <cell r="K4">
            <v>4265091.08</v>
          </cell>
        </row>
        <row r="5">
          <cell r="A5">
            <v>900168</v>
          </cell>
          <cell r="B5">
            <v>0</v>
          </cell>
          <cell r="C5">
            <v>0.33730100000000002</v>
          </cell>
          <cell r="D5">
            <v>0</v>
          </cell>
          <cell r="E5">
            <v>0.55300000000000005</v>
          </cell>
          <cell r="F5">
            <v>1.0528</v>
          </cell>
          <cell r="G5">
            <v>0</v>
          </cell>
          <cell r="H5">
            <v>196</v>
          </cell>
          <cell r="I5">
            <v>592.52007575000005</v>
          </cell>
          <cell r="J5">
            <v>192.75292489</v>
          </cell>
          <cell r="K5">
            <v>32249502.84</v>
          </cell>
        </row>
        <row r="6">
          <cell r="A6">
            <v>3400301</v>
          </cell>
          <cell r="B6">
            <v>0</v>
          </cell>
          <cell r="C6">
            <v>0.31797700000000001</v>
          </cell>
          <cell r="D6">
            <v>0</v>
          </cell>
          <cell r="E6">
            <v>0.55300000000000005</v>
          </cell>
          <cell r="F6">
            <v>0.96150000000000002</v>
          </cell>
          <cell r="G6">
            <v>0</v>
          </cell>
          <cell r="H6">
            <v>54</v>
          </cell>
          <cell r="I6">
            <v>158.83678085</v>
          </cell>
          <cell r="J6">
            <v>53.637305699000002</v>
          </cell>
          <cell r="K6">
            <v>4306385.21</v>
          </cell>
        </row>
        <row r="7">
          <cell r="A7">
            <v>3400476</v>
          </cell>
          <cell r="B7">
            <v>0.109496</v>
          </cell>
          <cell r="C7">
            <v>0.36844399999999999</v>
          </cell>
          <cell r="D7">
            <v>0</v>
          </cell>
          <cell r="E7">
            <v>0.55300000000000005</v>
          </cell>
          <cell r="F7">
            <v>0.89300000000000002</v>
          </cell>
          <cell r="G7">
            <v>0</v>
          </cell>
          <cell r="H7">
            <v>195</v>
          </cell>
          <cell r="I7">
            <v>349.22363670999999</v>
          </cell>
          <cell r="J7">
            <v>187.15965244</v>
          </cell>
          <cell r="K7">
            <v>8461727.2200000007</v>
          </cell>
        </row>
        <row r="8">
          <cell r="A8">
            <v>4400127</v>
          </cell>
          <cell r="B8">
            <v>0.57948299999999997</v>
          </cell>
          <cell r="C8">
            <v>0.32351200000000002</v>
          </cell>
          <cell r="D8">
            <v>0</v>
          </cell>
          <cell r="E8">
            <v>0.55300000000000005</v>
          </cell>
          <cell r="F8">
            <v>0.79720000000000002</v>
          </cell>
          <cell r="G8">
            <v>0</v>
          </cell>
          <cell r="H8">
            <v>1037</v>
          </cell>
          <cell r="I8">
            <v>968.46380655999997</v>
          </cell>
          <cell r="J8">
            <v>983.04035848000001</v>
          </cell>
          <cell r="K8">
            <v>20034035.469999999</v>
          </cell>
        </row>
        <row r="9">
          <cell r="A9">
            <v>4400178</v>
          </cell>
          <cell r="B9">
            <v>0</v>
          </cell>
          <cell r="C9">
            <v>0.33590700000000001</v>
          </cell>
          <cell r="D9">
            <v>0</v>
          </cell>
          <cell r="E9">
            <v>0.55300000000000005</v>
          </cell>
          <cell r="F9">
            <v>0.79720000000000002</v>
          </cell>
          <cell r="G9">
            <v>0</v>
          </cell>
          <cell r="H9">
            <v>803</v>
          </cell>
          <cell r="I9">
            <v>1084.039673</v>
          </cell>
          <cell r="J9">
            <v>749.31870363999997</v>
          </cell>
          <cell r="K9">
            <v>23156254.120000001</v>
          </cell>
        </row>
        <row r="10">
          <cell r="A10">
            <v>4400631</v>
          </cell>
          <cell r="B10">
            <v>0.43193599999999999</v>
          </cell>
          <cell r="C10">
            <v>0.23097300000000001</v>
          </cell>
          <cell r="D10">
            <v>0</v>
          </cell>
          <cell r="E10">
            <v>0.55300000000000005</v>
          </cell>
          <cell r="F10">
            <v>0.79959999999999998</v>
          </cell>
          <cell r="G10">
            <v>0</v>
          </cell>
          <cell r="H10">
            <v>596</v>
          </cell>
          <cell r="I10">
            <v>942.19844121999995</v>
          </cell>
          <cell r="J10">
            <v>582.67247010999995</v>
          </cell>
          <cell r="K10">
            <v>24252903.34</v>
          </cell>
        </row>
        <row r="11">
          <cell r="A11">
            <v>4401760</v>
          </cell>
          <cell r="B11">
            <v>0</v>
          </cell>
          <cell r="C11">
            <v>0.242585</v>
          </cell>
          <cell r="D11">
            <v>0</v>
          </cell>
          <cell r="E11">
            <v>0.55300000000000005</v>
          </cell>
          <cell r="F11">
            <v>0.79720000000000002</v>
          </cell>
          <cell r="G11">
            <v>0</v>
          </cell>
          <cell r="H11">
            <v>334</v>
          </cell>
          <cell r="I11">
            <v>221.24314913000001</v>
          </cell>
          <cell r="J11">
            <v>322.86604691000002</v>
          </cell>
          <cell r="K11">
            <v>6133240.9699999997</v>
          </cell>
        </row>
        <row r="12">
          <cell r="A12">
            <v>4900014</v>
          </cell>
          <cell r="B12">
            <v>0</v>
          </cell>
          <cell r="C12">
            <v>0.32244200000000001</v>
          </cell>
          <cell r="D12">
            <v>0.40614800000000001</v>
          </cell>
          <cell r="E12">
            <v>0.55300000000000005</v>
          </cell>
          <cell r="F12">
            <v>0.80220000000000002</v>
          </cell>
          <cell r="G12">
            <v>0</v>
          </cell>
          <cell r="H12">
            <v>1258</v>
          </cell>
          <cell r="I12">
            <v>567.50905265999995</v>
          </cell>
          <cell r="J12">
            <v>1213.1511998000001</v>
          </cell>
          <cell r="K12">
            <v>12746788.93</v>
          </cell>
        </row>
        <row r="13">
          <cell r="A13">
            <v>4900049</v>
          </cell>
          <cell r="B13">
            <v>0</v>
          </cell>
          <cell r="C13">
            <v>0.62252300000000005</v>
          </cell>
          <cell r="D13">
            <v>0</v>
          </cell>
          <cell r="E13">
            <v>0.55300000000000005</v>
          </cell>
          <cell r="F13">
            <v>0.91990000000000005</v>
          </cell>
          <cell r="G13">
            <v>0</v>
          </cell>
          <cell r="H13">
            <v>824</v>
          </cell>
          <cell r="I13">
            <v>520.54174472</v>
          </cell>
          <cell r="J13">
            <v>798.41838198000005</v>
          </cell>
          <cell r="K13">
            <v>8059310.8499999996</v>
          </cell>
        </row>
        <row r="14">
          <cell r="A14">
            <v>4900057</v>
          </cell>
          <cell r="B14">
            <v>0.55582799999999999</v>
          </cell>
          <cell r="C14">
            <v>0.55207300000000004</v>
          </cell>
          <cell r="D14">
            <v>0.82134099999999999</v>
          </cell>
          <cell r="E14">
            <v>0.55300000000000005</v>
          </cell>
          <cell r="F14">
            <v>1.0528</v>
          </cell>
          <cell r="G14">
            <v>0</v>
          </cell>
          <cell r="H14">
            <v>895</v>
          </cell>
          <cell r="I14">
            <v>838.82197282000004</v>
          </cell>
          <cell r="J14">
            <v>881.92864998000005</v>
          </cell>
          <cell r="K14">
            <v>12945493.939999999</v>
          </cell>
        </row>
        <row r="15">
          <cell r="A15">
            <v>4900065</v>
          </cell>
          <cell r="B15">
            <v>0</v>
          </cell>
          <cell r="C15">
            <v>0.65958600000000001</v>
          </cell>
          <cell r="D15">
            <v>0</v>
          </cell>
          <cell r="E15">
            <v>0.55300000000000005</v>
          </cell>
          <cell r="F15">
            <v>0.99470000000000003</v>
          </cell>
          <cell r="G15">
            <v>0</v>
          </cell>
          <cell r="H15">
            <v>47</v>
          </cell>
          <cell r="I15">
            <v>39.99949754</v>
          </cell>
          <cell r="J15">
            <v>46.946859902999996</v>
          </cell>
          <cell r="K15">
            <v>455036.1</v>
          </cell>
        </row>
        <row r="16">
          <cell r="A16">
            <v>4900073</v>
          </cell>
          <cell r="B16">
            <v>0.25797999999999999</v>
          </cell>
          <cell r="C16">
            <v>0.32918599999999998</v>
          </cell>
          <cell r="D16">
            <v>0.51451199999999997</v>
          </cell>
          <cell r="E16">
            <v>0.55300000000000005</v>
          </cell>
          <cell r="F16">
            <v>0.89100000000000001</v>
          </cell>
          <cell r="G16">
            <v>0</v>
          </cell>
          <cell r="H16">
            <v>2024</v>
          </cell>
          <cell r="I16">
            <v>2666.6418546</v>
          </cell>
          <cell r="J16">
            <v>1945.5832914</v>
          </cell>
          <cell r="K16">
            <v>72219140.230000004</v>
          </cell>
        </row>
        <row r="17">
          <cell r="A17">
            <v>4900090</v>
          </cell>
          <cell r="B17">
            <v>0.30748999999999999</v>
          </cell>
          <cell r="C17">
            <v>0.25806000000000001</v>
          </cell>
          <cell r="D17">
            <v>0.96640999999999999</v>
          </cell>
          <cell r="E17">
            <v>0.55300000000000005</v>
          </cell>
          <cell r="F17">
            <v>0.91990000000000005</v>
          </cell>
          <cell r="G17">
            <v>0</v>
          </cell>
          <cell r="H17">
            <v>3154</v>
          </cell>
          <cell r="I17">
            <v>5625.5595248</v>
          </cell>
          <cell r="J17">
            <v>3012.0569596</v>
          </cell>
          <cell r="K17">
            <v>196629066.06999999</v>
          </cell>
        </row>
        <row r="18">
          <cell r="A18">
            <v>4900111</v>
          </cell>
          <cell r="B18">
            <v>0</v>
          </cell>
          <cell r="C18">
            <v>0.33870699999999998</v>
          </cell>
          <cell r="D18">
            <v>0</v>
          </cell>
          <cell r="E18">
            <v>0.55300000000000005</v>
          </cell>
          <cell r="F18">
            <v>0.89100000000000001</v>
          </cell>
          <cell r="G18">
            <v>0</v>
          </cell>
          <cell r="H18">
            <v>336</v>
          </cell>
          <cell r="I18">
            <v>353.53752415999998</v>
          </cell>
          <cell r="J18">
            <v>314.63665522000002</v>
          </cell>
          <cell r="K18">
            <v>7370108.4299999997</v>
          </cell>
        </row>
        <row r="19">
          <cell r="A19">
            <v>4900138</v>
          </cell>
          <cell r="B19">
            <v>0</v>
          </cell>
          <cell r="C19">
            <v>0.42906899999999998</v>
          </cell>
          <cell r="D19">
            <v>0</v>
          </cell>
          <cell r="E19">
            <v>0.55300000000000005</v>
          </cell>
          <cell r="F19">
            <v>0.96150000000000002</v>
          </cell>
          <cell r="G19">
            <v>0</v>
          </cell>
          <cell r="H19">
            <v>307</v>
          </cell>
          <cell r="I19">
            <v>250.47626155</v>
          </cell>
          <cell r="J19">
            <v>295.06765740999998</v>
          </cell>
          <cell r="K19">
            <v>4240920.3099999996</v>
          </cell>
        </row>
        <row r="20">
          <cell r="A20">
            <v>4900171</v>
          </cell>
          <cell r="B20">
            <v>0</v>
          </cell>
          <cell r="C20">
            <v>0.34379900000000002</v>
          </cell>
          <cell r="D20">
            <v>0.46266800000000002</v>
          </cell>
          <cell r="E20">
            <v>0.55300000000000005</v>
          </cell>
          <cell r="F20">
            <v>0.89100000000000001</v>
          </cell>
          <cell r="G20">
            <v>0</v>
          </cell>
          <cell r="H20">
            <v>499</v>
          </cell>
          <cell r="I20">
            <v>505.45082920999999</v>
          </cell>
          <cell r="J20">
            <v>466.98895936000002</v>
          </cell>
          <cell r="K20">
            <v>10972674.32</v>
          </cell>
        </row>
        <row r="21">
          <cell r="A21">
            <v>4900189</v>
          </cell>
          <cell r="B21">
            <v>0.65159</v>
          </cell>
          <cell r="C21">
            <v>0.50284499999999999</v>
          </cell>
          <cell r="D21">
            <v>0.88905699999999999</v>
          </cell>
          <cell r="E21">
            <v>0.55300000000000005</v>
          </cell>
          <cell r="F21">
            <v>0.91990000000000005</v>
          </cell>
          <cell r="G21">
            <v>0</v>
          </cell>
          <cell r="H21">
            <v>498</v>
          </cell>
          <cell r="I21">
            <v>329.64390479000002</v>
          </cell>
          <cell r="J21">
            <v>467.73612643000001</v>
          </cell>
          <cell r="K21">
            <v>4764882.7</v>
          </cell>
        </row>
        <row r="22">
          <cell r="A22">
            <v>4900197</v>
          </cell>
          <cell r="B22">
            <v>0</v>
          </cell>
          <cell r="C22">
            <v>0.44242500000000001</v>
          </cell>
          <cell r="D22">
            <v>0</v>
          </cell>
          <cell r="E22">
            <v>0.55300000000000005</v>
          </cell>
          <cell r="F22">
            <v>1.0528</v>
          </cell>
          <cell r="G22">
            <v>0</v>
          </cell>
          <cell r="H22">
            <v>290</v>
          </cell>
          <cell r="I22">
            <v>190.81913133</v>
          </cell>
          <cell r="J22">
            <v>279.65749127999999</v>
          </cell>
          <cell r="K22">
            <v>3240832.63</v>
          </cell>
        </row>
        <row r="23">
          <cell r="A23">
            <v>4900201</v>
          </cell>
          <cell r="B23">
            <v>0.32830900000000002</v>
          </cell>
          <cell r="C23">
            <v>0.165468</v>
          </cell>
          <cell r="D23">
            <v>0</v>
          </cell>
          <cell r="E23">
            <v>0.55300000000000005</v>
          </cell>
          <cell r="F23">
            <v>0.94899999999999995</v>
          </cell>
          <cell r="G23">
            <v>0</v>
          </cell>
          <cell r="H23">
            <v>132</v>
          </cell>
          <cell r="I23">
            <v>156.36300249000001</v>
          </cell>
          <cell r="J23">
            <v>121.14419869</v>
          </cell>
          <cell r="K23">
            <v>8604890.9299999997</v>
          </cell>
        </row>
        <row r="24">
          <cell r="A24">
            <v>4900219</v>
          </cell>
          <cell r="B24">
            <v>0.30091499999999999</v>
          </cell>
          <cell r="C24">
            <v>0.42790400000000001</v>
          </cell>
          <cell r="D24">
            <v>0.60304199999999997</v>
          </cell>
          <cell r="E24">
            <v>0.55300000000000005</v>
          </cell>
          <cell r="F24">
            <v>0.85140000000000005</v>
          </cell>
          <cell r="G24">
            <v>0</v>
          </cell>
          <cell r="H24">
            <v>1417</v>
          </cell>
          <cell r="I24">
            <v>1272.2007301000001</v>
          </cell>
          <cell r="J24">
            <v>1340.1467905</v>
          </cell>
          <cell r="K24">
            <v>23682830.609999999</v>
          </cell>
        </row>
        <row r="25">
          <cell r="A25">
            <v>4900227</v>
          </cell>
          <cell r="B25">
            <v>0</v>
          </cell>
          <cell r="C25">
            <v>0.36534899999999998</v>
          </cell>
          <cell r="D25">
            <v>0</v>
          </cell>
          <cell r="E25">
            <v>0.55300000000000005</v>
          </cell>
          <cell r="F25">
            <v>1.0528</v>
          </cell>
          <cell r="G25">
            <v>0</v>
          </cell>
          <cell r="H25">
            <v>1539</v>
          </cell>
          <cell r="I25">
            <v>1306.5996775999999</v>
          </cell>
          <cell r="J25">
            <v>1513.7032260000001</v>
          </cell>
          <cell r="K25">
            <v>37842605.960000001</v>
          </cell>
        </row>
        <row r="26">
          <cell r="A26">
            <v>4900235</v>
          </cell>
          <cell r="B26">
            <v>0</v>
          </cell>
          <cell r="C26">
            <v>0.45985199999999998</v>
          </cell>
          <cell r="D26">
            <v>0</v>
          </cell>
          <cell r="E26">
            <v>0.55300000000000005</v>
          </cell>
          <cell r="F26">
            <v>1.0528</v>
          </cell>
          <cell r="G26">
            <v>0</v>
          </cell>
          <cell r="H26">
            <v>330</v>
          </cell>
          <cell r="I26">
            <v>190.74861358999999</v>
          </cell>
          <cell r="J26">
            <v>322.07301652000001</v>
          </cell>
          <cell r="K26">
            <v>4810212.07</v>
          </cell>
        </row>
        <row r="27">
          <cell r="A27">
            <v>4900243</v>
          </cell>
          <cell r="B27">
            <v>0.49584499999999998</v>
          </cell>
          <cell r="C27">
            <v>0.38974900000000001</v>
          </cell>
          <cell r="D27">
            <v>0.75554399999999999</v>
          </cell>
          <cell r="E27">
            <v>0.55300000000000005</v>
          </cell>
          <cell r="F27">
            <v>0.89770000000000005</v>
          </cell>
          <cell r="G27">
            <v>0</v>
          </cell>
          <cell r="H27">
            <v>3557</v>
          </cell>
          <cell r="I27">
            <v>4417.1640029</v>
          </cell>
          <cell r="J27">
            <v>3478.3703779000002</v>
          </cell>
          <cell r="K27">
            <v>94431421.549999997</v>
          </cell>
        </row>
        <row r="28">
          <cell r="A28">
            <v>4900316</v>
          </cell>
          <cell r="B28">
            <v>0</v>
          </cell>
          <cell r="C28">
            <v>0.56608400000000003</v>
          </cell>
          <cell r="D28">
            <v>0</v>
          </cell>
          <cell r="E28">
            <v>0.55300000000000005</v>
          </cell>
          <cell r="F28">
            <v>0.85140000000000005</v>
          </cell>
          <cell r="G28">
            <v>0</v>
          </cell>
          <cell r="H28">
            <v>122</v>
          </cell>
          <cell r="I28">
            <v>60.119079141999997</v>
          </cell>
          <cell r="J28">
            <v>114.33976119</v>
          </cell>
          <cell r="K28">
            <v>1191269.5</v>
          </cell>
        </row>
        <row r="29">
          <cell r="A29">
            <v>4900324</v>
          </cell>
          <cell r="B29">
            <v>0.52085000000000004</v>
          </cell>
          <cell r="C29">
            <v>0.31711299999999998</v>
          </cell>
          <cell r="D29">
            <v>0.60461100000000001</v>
          </cell>
          <cell r="E29">
            <v>0.55300000000000005</v>
          </cell>
          <cell r="F29">
            <v>0.94899999999999995</v>
          </cell>
          <cell r="G29">
            <v>0</v>
          </cell>
          <cell r="H29">
            <v>4447</v>
          </cell>
          <cell r="I29">
            <v>5921.9001509999998</v>
          </cell>
          <cell r="J29">
            <v>4339.4601129000002</v>
          </cell>
          <cell r="K29">
            <v>197400138.97</v>
          </cell>
        </row>
        <row r="30">
          <cell r="A30">
            <v>4900332</v>
          </cell>
          <cell r="B30">
            <v>0</v>
          </cell>
          <cell r="C30">
            <v>0.60825099999999999</v>
          </cell>
          <cell r="D30">
            <v>0</v>
          </cell>
          <cell r="E30">
            <v>0.55300000000000005</v>
          </cell>
          <cell r="F30">
            <v>1.0528</v>
          </cell>
          <cell r="G30">
            <v>0</v>
          </cell>
          <cell r="H30">
            <v>295</v>
          </cell>
          <cell r="I30">
            <v>114.15273983</v>
          </cell>
          <cell r="J30">
            <v>286.16179354000002</v>
          </cell>
          <cell r="K30">
            <v>1382732.64</v>
          </cell>
        </row>
        <row r="31">
          <cell r="A31">
            <v>4900375</v>
          </cell>
          <cell r="B31">
            <v>0</v>
          </cell>
          <cell r="C31">
            <v>0.34508100000000003</v>
          </cell>
          <cell r="D31">
            <v>0</v>
          </cell>
          <cell r="E31">
            <v>0.55300000000000005</v>
          </cell>
          <cell r="F31">
            <v>0.89100000000000001</v>
          </cell>
          <cell r="G31">
            <v>0</v>
          </cell>
          <cell r="H31">
            <v>446</v>
          </cell>
          <cell r="I31">
            <v>192.65432727000001</v>
          </cell>
          <cell r="J31">
            <v>434.85865896000001</v>
          </cell>
          <cell r="K31">
            <v>3496289.7</v>
          </cell>
        </row>
        <row r="32">
          <cell r="A32">
            <v>4900383</v>
          </cell>
          <cell r="B32">
            <v>0</v>
          </cell>
          <cell r="C32">
            <v>0.23647899999999999</v>
          </cell>
          <cell r="D32">
            <v>0</v>
          </cell>
          <cell r="E32">
            <v>0.55300000000000005</v>
          </cell>
          <cell r="F32">
            <v>0.80249999999999999</v>
          </cell>
          <cell r="G32">
            <v>0</v>
          </cell>
          <cell r="H32">
            <v>278</v>
          </cell>
          <cell r="I32">
            <v>169.44779281999999</v>
          </cell>
          <cell r="J32">
            <v>263.68333918000002</v>
          </cell>
          <cell r="K32">
            <v>4293224.07</v>
          </cell>
        </row>
        <row r="33">
          <cell r="A33">
            <v>4900405</v>
          </cell>
          <cell r="B33">
            <v>0</v>
          </cell>
          <cell r="C33">
            <v>0.53275899999999998</v>
          </cell>
          <cell r="D33">
            <v>0</v>
          </cell>
          <cell r="E33">
            <v>0.55300000000000005</v>
          </cell>
          <cell r="F33">
            <v>1.0528</v>
          </cell>
          <cell r="G33">
            <v>0</v>
          </cell>
          <cell r="H33">
            <v>2087</v>
          </cell>
          <cell r="I33">
            <v>1284.5689586000001</v>
          </cell>
          <cell r="J33">
            <v>2066.8305882999998</v>
          </cell>
          <cell r="K33">
            <v>26265997.030000001</v>
          </cell>
        </row>
        <row r="34">
          <cell r="A34">
            <v>4900413</v>
          </cell>
          <cell r="B34">
            <v>0</v>
          </cell>
          <cell r="C34">
            <v>0.40561599999999998</v>
          </cell>
          <cell r="D34">
            <v>0</v>
          </cell>
          <cell r="E34">
            <v>0.55300000000000005</v>
          </cell>
          <cell r="F34">
            <v>0.89100000000000001</v>
          </cell>
          <cell r="G34">
            <v>0</v>
          </cell>
          <cell r="H34">
            <v>289</v>
          </cell>
          <cell r="I34">
            <v>207.70478438999999</v>
          </cell>
          <cell r="J34">
            <v>279.00213918999998</v>
          </cell>
          <cell r="K34">
            <v>4766456.8</v>
          </cell>
        </row>
        <row r="35">
          <cell r="A35">
            <v>4900421</v>
          </cell>
          <cell r="B35">
            <v>0.58039200000000002</v>
          </cell>
          <cell r="C35">
            <v>0.44195299999999998</v>
          </cell>
          <cell r="D35">
            <v>0</v>
          </cell>
          <cell r="E35">
            <v>0.55300000000000005</v>
          </cell>
          <cell r="F35">
            <v>0.8821</v>
          </cell>
          <cell r="G35">
            <v>0</v>
          </cell>
          <cell r="H35">
            <v>503</v>
          </cell>
          <cell r="I35">
            <v>252.86643063</v>
          </cell>
          <cell r="J35">
            <v>494.39888724999997</v>
          </cell>
          <cell r="K35">
            <v>5056600</v>
          </cell>
        </row>
        <row r="36">
          <cell r="A36">
            <v>4900430</v>
          </cell>
          <cell r="B36">
            <v>0.43079899999999999</v>
          </cell>
          <cell r="C36">
            <v>0.49230499999999999</v>
          </cell>
          <cell r="D36">
            <v>0</v>
          </cell>
          <cell r="E36">
            <v>0.55300000000000005</v>
          </cell>
          <cell r="F36">
            <v>1.0528</v>
          </cell>
          <cell r="G36">
            <v>0</v>
          </cell>
          <cell r="H36">
            <v>1232</v>
          </cell>
          <cell r="I36">
            <v>618.56190454</v>
          </cell>
          <cell r="J36">
            <v>1216.7808146</v>
          </cell>
          <cell r="K36">
            <v>12323922.09</v>
          </cell>
        </row>
        <row r="37">
          <cell r="A37">
            <v>4900448</v>
          </cell>
          <cell r="B37">
            <v>0.30921500000000002</v>
          </cell>
          <cell r="C37">
            <v>0.38855499999999998</v>
          </cell>
          <cell r="D37">
            <v>0</v>
          </cell>
          <cell r="E37">
            <v>0.55300000000000005</v>
          </cell>
          <cell r="F37">
            <v>0.89100000000000001</v>
          </cell>
          <cell r="G37">
            <v>0</v>
          </cell>
          <cell r="H37">
            <v>347</v>
          </cell>
          <cell r="I37">
            <v>290.14769890000002</v>
          </cell>
          <cell r="J37">
            <v>335.25146339999998</v>
          </cell>
          <cell r="K37">
            <v>7520894.7599999998</v>
          </cell>
        </row>
        <row r="38">
          <cell r="A38">
            <v>4900456</v>
          </cell>
          <cell r="B38">
            <v>0.45824799999999999</v>
          </cell>
          <cell r="C38">
            <v>0.54022499999999996</v>
          </cell>
          <cell r="D38">
            <v>0</v>
          </cell>
          <cell r="E38">
            <v>0.55300000000000005</v>
          </cell>
          <cell r="F38">
            <v>1.0528</v>
          </cell>
          <cell r="G38">
            <v>0</v>
          </cell>
          <cell r="H38">
            <v>1247</v>
          </cell>
          <cell r="I38">
            <v>609.38937786999998</v>
          </cell>
          <cell r="J38">
            <v>1239.4719008</v>
          </cell>
          <cell r="K38">
            <v>11722768.439999999</v>
          </cell>
        </row>
        <row r="39">
          <cell r="A39">
            <v>4900464</v>
          </cell>
          <cell r="B39">
            <v>0</v>
          </cell>
          <cell r="C39">
            <v>0.37597999999999998</v>
          </cell>
          <cell r="D39">
            <v>0</v>
          </cell>
          <cell r="E39">
            <v>0.55300000000000005</v>
          </cell>
          <cell r="F39">
            <v>0.89100000000000001</v>
          </cell>
          <cell r="G39">
            <v>0</v>
          </cell>
          <cell r="H39">
            <v>684</v>
          </cell>
          <cell r="I39">
            <v>677.40895953999996</v>
          </cell>
          <cell r="J39">
            <v>647.96851576999995</v>
          </cell>
          <cell r="K39">
            <v>16673355.560000001</v>
          </cell>
        </row>
        <row r="40">
          <cell r="A40">
            <v>4900472</v>
          </cell>
          <cell r="B40">
            <v>0</v>
          </cell>
          <cell r="C40">
            <v>0.37737399999999999</v>
          </cell>
          <cell r="D40">
            <v>0</v>
          </cell>
          <cell r="E40">
            <v>0.55300000000000005</v>
          </cell>
          <cell r="F40">
            <v>1.0528</v>
          </cell>
          <cell r="G40">
            <v>0</v>
          </cell>
          <cell r="H40">
            <v>13</v>
          </cell>
          <cell r="I40">
            <v>10.179172023</v>
          </cell>
          <cell r="J40">
            <v>12.06508206</v>
          </cell>
          <cell r="K40">
            <v>144033.66</v>
          </cell>
        </row>
        <row r="41">
          <cell r="A41">
            <v>4900481</v>
          </cell>
          <cell r="B41">
            <v>0.352549</v>
          </cell>
          <cell r="C41">
            <v>0.21686800000000001</v>
          </cell>
          <cell r="D41">
            <v>0.33846300000000001</v>
          </cell>
          <cell r="E41">
            <v>0.55300000000000005</v>
          </cell>
          <cell r="F41">
            <v>0.89770000000000005</v>
          </cell>
          <cell r="G41">
            <v>0</v>
          </cell>
          <cell r="H41">
            <v>402</v>
          </cell>
          <cell r="I41">
            <v>489.75147666999999</v>
          </cell>
          <cell r="J41">
            <v>382.13403176999998</v>
          </cell>
          <cell r="K41">
            <v>15144644.68</v>
          </cell>
        </row>
        <row r="42">
          <cell r="A42">
            <v>4900502</v>
          </cell>
          <cell r="B42">
            <v>0.41785800000000001</v>
          </cell>
          <cell r="C42">
            <v>0.339416</v>
          </cell>
          <cell r="D42">
            <v>0.53466000000000002</v>
          </cell>
          <cell r="E42">
            <v>0.55300000000000005</v>
          </cell>
          <cell r="F42">
            <v>1.0528</v>
          </cell>
          <cell r="G42">
            <v>0</v>
          </cell>
          <cell r="H42">
            <v>1470</v>
          </cell>
          <cell r="I42">
            <v>975.67662797000003</v>
          </cell>
          <cell r="J42">
            <v>1433.8239513000001</v>
          </cell>
          <cell r="K42">
            <v>20048730.530000001</v>
          </cell>
        </row>
        <row r="43">
          <cell r="A43">
            <v>4900529</v>
          </cell>
          <cell r="B43">
            <v>0</v>
          </cell>
          <cell r="C43">
            <v>0.28972900000000001</v>
          </cell>
          <cell r="D43">
            <v>0</v>
          </cell>
          <cell r="E43">
            <v>0.55300000000000005</v>
          </cell>
          <cell r="F43">
            <v>0.89100000000000001</v>
          </cell>
          <cell r="G43">
            <v>0</v>
          </cell>
          <cell r="H43">
            <v>1345</v>
          </cell>
          <cell r="I43">
            <v>1275.7238643999999</v>
          </cell>
          <cell r="J43">
            <v>1306.9499937000001</v>
          </cell>
          <cell r="K43">
            <v>27011627.859999999</v>
          </cell>
        </row>
        <row r="44">
          <cell r="A44">
            <v>4900537</v>
          </cell>
          <cell r="B44">
            <v>0</v>
          </cell>
          <cell r="C44">
            <v>0.29304799999999998</v>
          </cell>
          <cell r="D44">
            <v>0</v>
          </cell>
          <cell r="E44">
            <v>0.55300000000000005</v>
          </cell>
          <cell r="F44">
            <v>0.80220000000000002</v>
          </cell>
          <cell r="G44">
            <v>0</v>
          </cell>
          <cell r="H44">
            <v>1293</v>
          </cell>
          <cell r="I44">
            <v>646.82383368000001</v>
          </cell>
          <cell r="J44">
            <v>1263.5577863000001</v>
          </cell>
          <cell r="K44">
            <v>15572973.57</v>
          </cell>
        </row>
        <row r="45">
          <cell r="A45">
            <v>4900570</v>
          </cell>
          <cell r="B45">
            <v>0</v>
          </cell>
          <cell r="C45">
            <v>0.32484099999999999</v>
          </cell>
          <cell r="D45">
            <v>0.50142200000000003</v>
          </cell>
          <cell r="E45">
            <v>0.55300000000000005</v>
          </cell>
          <cell r="F45">
            <v>0.89100000000000001</v>
          </cell>
          <cell r="G45">
            <v>0</v>
          </cell>
          <cell r="H45">
            <v>726</v>
          </cell>
          <cell r="I45">
            <v>822.33486603999995</v>
          </cell>
          <cell r="J45">
            <v>693.45601791000001</v>
          </cell>
          <cell r="K45">
            <v>20940903.52</v>
          </cell>
        </row>
        <row r="46">
          <cell r="A46">
            <v>4900596</v>
          </cell>
          <cell r="B46">
            <v>0.37832700000000002</v>
          </cell>
          <cell r="C46">
            <v>0.30493199999999998</v>
          </cell>
          <cell r="D46">
            <v>0</v>
          </cell>
          <cell r="E46">
            <v>0.55300000000000005</v>
          </cell>
          <cell r="F46">
            <v>0.94899999999999995</v>
          </cell>
          <cell r="G46">
            <v>0</v>
          </cell>
          <cell r="H46">
            <v>739</v>
          </cell>
          <cell r="I46">
            <v>935.04183427999999</v>
          </cell>
          <cell r="J46">
            <v>712.54077765</v>
          </cell>
          <cell r="K46">
            <v>27782454.77</v>
          </cell>
        </row>
        <row r="47">
          <cell r="A47">
            <v>4900600</v>
          </cell>
          <cell r="B47">
            <v>0</v>
          </cell>
          <cell r="C47">
            <v>0.27877800000000003</v>
          </cell>
          <cell r="D47">
            <v>0</v>
          </cell>
          <cell r="E47">
            <v>0.55300000000000005</v>
          </cell>
          <cell r="F47">
            <v>0.80220000000000002</v>
          </cell>
          <cell r="G47">
            <v>0</v>
          </cell>
          <cell r="H47">
            <v>1238</v>
          </cell>
          <cell r="I47">
            <v>614.90994344000001</v>
          </cell>
          <cell r="J47">
            <v>1204.2060875</v>
          </cell>
          <cell r="K47">
            <v>14008742.970000001</v>
          </cell>
        </row>
        <row r="48">
          <cell r="A48">
            <v>4900634</v>
          </cell>
          <cell r="B48">
            <v>0.40282899999999999</v>
          </cell>
          <cell r="C48">
            <v>0.43196600000000002</v>
          </cell>
          <cell r="D48">
            <v>0</v>
          </cell>
          <cell r="E48">
            <v>0.55300000000000005</v>
          </cell>
          <cell r="F48">
            <v>1.0528</v>
          </cell>
          <cell r="G48">
            <v>0</v>
          </cell>
          <cell r="H48">
            <v>6673</v>
          </cell>
          <cell r="I48">
            <v>5744.6059435999996</v>
          </cell>
          <cell r="J48">
            <v>6592.1742359</v>
          </cell>
          <cell r="K48">
            <v>119166636.79000001</v>
          </cell>
        </row>
        <row r="49">
          <cell r="A49">
            <v>4900669</v>
          </cell>
          <cell r="B49">
            <v>0</v>
          </cell>
          <cell r="C49">
            <v>0.429813</v>
          </cell>
          <cell r="D49">
            <v>0.579488</v>
          </cell>
          <cell r="E49">
            <v>0.55300000000000005</v>
          </cell>
          <cell r="F49">
            <v>0.94899999999999995</v>
          </cell>
          <cell r="G49">
            <v>0</v>
          </cell>
          <cell r="H49">
            <v>404</v>
          </cell>
          <cell r="I49">
            <v>252.91403553999999</v>
          </cell>
          <cell r="J49">
            <v>391.35145856000003</v>
          </cell>
          <cell r="K49">
            <v>5565634.3399999999</v>
          </cell>
        </row>
        <row r="50">
          <cell r="A50">
            <v>4900677</v>
          </cell>
          <cell r="B50">
            <v>0</v>
          </cell>
          <cell r="C50">
            <v>0.17818300000000001</v>
          </cell>
          <cell r="D50">
            <v>0</v>
          </cell>
          <cell r="E50">
            <v>0.55300000000000005</v>
          </cell>
          <cell r="F50">
            <v>0.94899999999999995</v>
          </cell>
          <cell r="G50">
            <v>0</v>
          </cell>
          <cell r="H50">
            <v>720</v>
          </cell>
          <cell r="I50">
            <v>544.56772718000002</v>
          </cell>
          <cell r="J50">
            <v>703.43001240000001</v>
          </cell>
          <cell r="K50">
            <v>24325407.890000001</v>
          </cell>
        </row>
        <row r="51">
          <cell r="A51">
            <v>4900693</v>
          </cell>
          <cell r="B51">
            <v>0</v>
          </cell>
          <cell r="C51">
            <v>0.40232000000000001</v>
          </cell>
          <cell r="D51">
            <v>0</v>
          </cell>
          <cell r="E51">
            <v>0.55300000000000005</v>
          </cell>
          <cell r="F51">
            <v>0.94899999999999995</v>
          </cell>
          <cell r="G51">
            <v>0</v>
          </cell>
          <cell r="H51">
            <v>741</v>
          </cell>
          <cell r="I51">
            <v>509.73835862999999</v>
          </cell>
          <cell r="J51">
            <v>722.51013188000002</v>
          </cell>
          <cell r="K51">
            <v>13219921.24</v>
          </cell>
        </row>
        <row r="52">
          <cell r="A52">
            <v>4900758</v>
          </cell>
          <cell r="B52">
            <v>0.31344499999999997</v>
          </cell>
          <cell r="C52">
            <v>0.29265600000000003</v>
          </cell>
          <cell r="D52">
            <v>1.2965390000000001</v>
          </cell>
          <cell r="E52">
            <v>0.55300000000000005</v>
          </cell>
          <cell r="F52">
            <v>0.81289999999999996</v>
          </cell>
          <cell r="G52">
            <v>0</v>
          </cell>
          <cell r="H52">
            <v>588</v>
          </cell>
          <cell r="I52">
            <v>473.52801377999998</v>
          </cell>
          <cell r="J52">
            <v>558.48836870000002</v>
          </cell>
          <cell r="K52">
            <v>10233317.800000001</v>
          </cell>
        </row>
        <row r="53">
          <cell r="A53">
            <v>4900774</v>
          </cell>
          <cell r="B53">
            <v>0</v>
          </cell>
          <cell r="C53">
            <v>0.46721400000000002</v>
          </cell>
          <cell r="D53">
            <v>0</v>
          </cell>
          <cell r="E53">
            <v>0.55300000000000005</v>
          </cell>
          <cell r="F53">
            <v>0.91990000000000005</v>
          </cell>
          <cell r="G53">
            <v>0</v>
          </cell>
          <cell r="H53">
            <v>275</v>
          </cell>
          <cell r="I53">
            <v>204.05452865999999</v>
          </cell>
          <cell r="J53">
            <v>267.33075437999997</v>
          </cell>
          <cell r="K53">
            <v>2897916.46</v>
          </cell>
        </row>
        <row r="54">
          <cell r="A54">
            <v>4900791</v>
          </cell>
          <cell r="B54">
            <v>0.32393</v>
          </cell>
          <cell r="C54">
            <v>0.28223799999999999</v>
          </cell>
          <cell r="D54">
            <v>0</v>
          </cell>
          <cell r="E54">
            <v>0.55300000000000005</v>
          </cell>
          <cell r="F54">
            <v>0.89300000000000002</v>
          </cell>
          <cell r="G54">
            <v>0</v>
          </cell>
          <cell r="H54">
            <v>505</v>
          </cell>
          <cell r="I54">
            <v>324.76435089</v>
          </cell>
          <cell r="J54">
            <v>480.75482060000002</v>
          </cell>
          <cell r="K54">
            <v>7256947.8099999996</v>
          </cell>
        </row>
        <row r="55">
          <cell r="A55">
            <v>4900847</v>
          </cell>
          <cell r="B55">
            <v>0</v>
          </cell>
          <cell r="C55">
            <v>0.40117399999999998</v>
          </cell>
          <cell r="D55">
            <v>0</v>
          </cell>
          <cell r="E55">
            <v>0.55300000000000005</v>
          </cell>
          <cell r="F55">
            <v>0.94899999999999995</v>
          </cell>
          <cell r="G55">
            <v>0</v>
          </cell>
          <cell r="H55">
            <v>44</v>
          </cell>
          <cell r="I55">
            <v>34.810712862999999</v>
          </cell>
          <cell r="J55">
            <v>41.189349800999999</v>
          </cell>
          <cell r="K55">
            <v>546711.81000000006</v>
          </cell>
        </row>
        <row r="56">
          <cell r="A56">
            <v>4900855</v>
          </cell>
          <cell r="B56">
            <v>0</v>
          </cell>
          <cell r="C56">
            <v>0.56098700000000001</v>
          </cell>
          <cell r="D56">
            <v>0</v>
          </cell>
          <cell r="E56">
            <v>0.55300000000000005</v>
          </cell>
          <cell r="F56">
            <v>0.89770000000000005</v>
          </cell>
          <cell r="G56">
            <v>0</v>
          </cell>
          <cell r="H56">
            <v>32</v>
          </cell>
          <cell r="I56">
            <v>47.964989928999998</v>
          </cell>
          <cell r="J56">
            <v>29.857028675999999</v>
          </cell>
          <cell r="K56">
            <v>520503.5</v>
          </cell>
        </row>
        <row r="57">
          <cell r="A57">
            <v>4900880</v>
          </cell>
          <cell r="B57">
            <v>0</v>
          </cell>
          <cell r="C57">
            <v>0.38803799999999999</v>
          </cell>
          <cell r="D57">
            <v>0</v>
          </cell>
          <cell r="E57">
            <v>0.55300000000000005</v>
          </cell>
          <cell r="F57">
            <v>0.85140000000000005</v>
          </cell>
          <cell r="G57">
            <v>0</v>
          </cell>
          <cell r="H57">
            <v>123</v>
          </cell>
          <cell r="I57">
            <v>59.306451367999998</v>
          </cell>
          <cell r="J57">
            <v>115.46585344</v>
          </cell>
          <cell r="K57">
            <v>1146561.99</v>
          </cell>
        </row>
        <row r="58">
          <cell r="A58">
            <v>4900898</v>
          </cell>
          <cell r="B58">
            <v>0</v>
          </cell>
          <cell r="C58">
            <v>0.47301900000000002</v>
          </cell>
          <cell r="D58">
            <v>0</v>
          </cell>
          <cell r="E58">
            <v>0.55300000000000005</v>
          </cell>
          <cell r="F58">
            <v>0.89770000000000005</v>
          </cell>
          <cell r="G58">
            <v>0</v>
          </cell>
          <cell r="H58">
            <v>163</v>
          </cell>
          <cell r="I58">
            <v>82.122347431999998</v>
          </cell>
          <cell r="J58">
            <v>155.46084683999999</v>
          </cell>
          <cell r="K58">
            <v>1612423.33</v>
          </cell>
        </row>
        <row r="59">
          <cell r="A59">
            <v>4900901</v>
          </cell>
          <cell r="B59">
            <v>0.110808</v>
          </cell>
          <cell r="C59">
            <v>0.453706</v>
          </cell>
          <cell r="D59">
            <v>0</v>
          </cell>
          <cell r="E59">
            <v>0.55300000000000005</v>
          </cell>
          <cell r="F59">
            <v>0.94899999999999995</v>
          </cell>
          <cell r="G59">
            <v>0</v>
          </cell>
          <cell r="H59">
            <v>309</v>
          </cell>
          <cell r="I59">
            <v>155.75262652000001</v>
          </cell>
          <cell r="J59">
            <v>287.65193227999998</v>
          </cell>
          <cell r="K59">
            <v>2802107.91</v>
          </cell>
        </row>
        <row r="60">
          <cell r="A60">
            <v>4900928</v>
          </cell>
          <cell r="B60">
            <v>0</v>
          </cell>
          <cell r="C60">
            <v>0.244676</v>
          </cell>
          <cell r="D60">
            <v>0</v>
          </cell>
          <cell r="E60">
            <v>0.55300000000000005</v>
          </cell>
          <cell r="F60">
            <v>0.94899999999999995</v>
          </cell>
          <cell r="G60">
            <v>0</v>
          </cell>
          <cell r="H60">
            <v>152</v>
          </cell>
          <cell r="I60">
            <v>87.325954885000002</v>
          </cell>
          <cell r="J60">
            <v>146.21525077000001</v>
          </cell>
          <cell r="K60">
            <v>2402037.6</v>
          </cell>
        </row>
        <row r="61">
          <cell r="A61">
            <v>4900936</v>
          </cell>
          <cell r="B61">
            <v>0</v>
          </cell>
          <cell r="C61">
            <v>0.39758900000000003</v>
          </cell>
          <cell r="D61">
            <v>0</v>
          </cell>
          <cell r="E61">
            <v>0.55300000000000005</v>
          </cell>
          <cell r="F61">
            <v>0.89100000000000001</v>
          </cell>
          <cell r="G61">
            <v>0</v>
          </cell>
          <cell r="H61">
            <v>351</v>
          </cell>
          <cell r="I61">
            <v>522.97129010000003</v>
          </cell>
          <cell r="J61">
            <v>336.16080056999999</v>
          </cell>
          <cell r="K61">
            <v>12933788.99</v>
          </cell>
        </row>
        <row r="62">
          <cell r="A62">
            <v>4900944</v>
          </cell>
          <cell r="B62">
            <v>0</v>
          </cell>
          <cell r="C62">
            <v>0.55443500000000001</v>
          </cell>
          <cell r="D62">
            <v>0</v>
          </cell>
          <cell r="E62">
            <v>0.55300000000000005</v>
          </cell>
          <cell r="F62">
            <v>0.94899999999999995</v>
          </cell>
          <cell r="G62">
            <v>0</v>
          </cell>
          <cell r="H62">
            <v>73</v>
          </cell>
          <cell r="I62">
            <v>70.996349275</v>
          </cell>
          <cell r="J62">
            <v>66.708673872000006</v>
          </cell>
          <cell r="K62">
            <v>1753420.2</v>
          </cell>
        </row>
        <row r="63">
          <cell r="A63">
            <v>4900961</v>
          </cell>
          <cell r="B63">
            <v>0</v>
          </cell>
          <cell r="C63">
            <v>0.295601</v>
          </cell>
          <cell r="D63">
            <v>0.40627099999999999</v>
          </cell>
          <cell r="E63">
            <v>0.55300000000000005</v>
          </cell>
          <cell r="F63">
            <v>0.89100000000000001</v>
          </cell>
          <cell r="G63">
            <v>0</v>
          </cell>
          <cell r="H63">
            <v>775</v>
          </cell>
          <cell r="I63">
            <v>2308.7002996000001</v>
          </cell>
          <cell r="J63">
            <v>742.23118235000004</v>
          </cell>
          <cell r="K63">
            <v>97987679.650000006</v>
          </cell>
        </row>
        <row r="64">
          <cell r="A64">
            <v>4900979</v>
          </cell>
          <cell r="B64">
            <v>0.251444</v>
          </cell>
          <cell r="C64">
            <v>0.21931700000000001</v>
          </cell>
          <cell r="D64">
            <v>1.4527999999999999E-2</v>
          </cell>
          <cell r="E64">
            <v>0.55300000000000005</v>
          </cell>
          <cell r="F64">
            <v>0.94899999999999995</v>
          </cell>
          <cell r="G64">
            <v>0</v>
          </cell>
          <cell r="H64">
            <v>160</v>
          </cell>
          <cell r="I64">
            <v>128.45722798</v>
          </cell>
          <cell r="J64">
            <v>148.52657092999999</v>
          </cell>
          <cell r="K64">
            <v>5519594.5199999996</v>
          </cell>
        </row>
        <row r="65">
          <cell r="A65">
            <v>4900987</v>
          </cell>
          <cell r="B65">
            <v>0.38530399999999998</v>
          </cell>
          <cell r="C65">
            <v>0.31761</v>
          </cell>
          <cell r="D65">
            <v>0</v>
          </cell>
          <cell r="E65">
            <v>0.55300000000000005</v>
          </cell>
          <cell r="F65">
            <v>0.94899999999999995</v>
          </cell>
          <cell r="G65">
            <v>0</v>
          </cell>
          <cell r="H65">
            <v>236</v>
          </cell>
          <cell r="I65">
            <v>187.17737259</v>
          </cell>
          <cell r="J65">
            <v>229.29792373000001</v>
          </cell>
          <cell r="K65">
            <v>3666475.32</v>
          </cell>
        </row>
        <row r="66">
          <cell r="A66">
            <v>4900995</v>
          </cell>
          <cell r="B66">
            <v>0</v>
          </cell>
          <cell r="C66">
            <v>0.83928800000000003</v>
          </cell>
          <cell r="D66">
            <v>0</v>
          </cell>
          <cell r="E66">
            <v>0.55300000000000005</v>
          </cell>
          <cell r="F66">
            <v>0.85140000000000005</v>
          </cell>
          <cell r="G66">
            <v>0</v>
          </cell>
          <cell r="H66">
            <v>14</v>
          </cell>
          <cell r="I66">
            <v>7.9658021065</v>
          </cell>
          <cell r="J66">
            <v>13.534269290999999</v>
          </cell>
          <cell r="K66">
            <v>151805.31</v>
          </cell>
        </row>
        <row r="67">
          <cell r="A67">
            <v>4901011</v>
          </cell>
          <cell r="B67">
            <v>0</v>
          </cell>
          <cell r="C67">
            <v>0.593808</v>
          </cell>
          <cell r="D67">
            <v>0</v>
          </cell>
          <cell r="E67">
            <v>0.55300000000000005</v>
          </cell>
          <cell r="F67">
            <v>1.0528</v>
          </cell>
          <cell r="G67">
            <v>0</v>
          </cell>
          <cell r="H67">
            <v>872</v>
          </cell>
          <cell r="I67">
            <v>478.3062582</v>
          </cell>
          <cell r="J67">
            <v>854.46101764000002</v>
          </cell>
          <cell r="K67">
            <v>8502504.4800000004</v>
          </cell>
        </row>
        <row r="68">
          <cell r="A68">
            <v>4901070</v>
          </cell>
          <cell r="B68">
            <v>0</v>
          </cell>
          <cell r="C68">
            <v>0.34216299999999999</v>
          </cell>
          <cell r="D68">
            <v>0</v>
          </cell>
          <cell r="E68">
            <v>0.55300000000000005</v>
          </cell>
          <cell r="F68">
            <v>1.0528</v>
          </cell>
          <cell r="G68">
            <v>0</v>
          </cell>
          <cell r="H68">
            <v>303</v>
          </cell>
          <cell r="I68">
            <v>368.50966088000001</v>
          </cell>
          <cell r="J68">
            <v>295.61374023000002</v>
          </cell>
          <cell r="K68">
            <v>9108960.0899999999</v>
          </cell>
        </row>
        <row r="69">
          <cell r="A69">
            <v>4901100</v>
          </cell>
          <cell r="B69">
            <v>0</v>
          </cell>
          <cell r="C69">
            <v>0.27311200000000002</v>
          </cell>
          <cell r="D69">
            <v>0</v>
          </cell>
          <cell r="E69">
            <v>0.55300000000000005</v>
          </cell>
          <cell r="F69">
            <v>0.84289999999999998</v>
          </cell>
          <cell r="G69">
            <v>0</v>
          </cell>
          <cell r="H69">
            <v>337</v>
          </cell>
          <cell r="I69">
            <v>217.88261055000001</v>
          </cell>
          <cell r="J69">
            <v>327.81896481000001</v>
          </cell>
          <cell r="K69">
            <v>5658553.1900000004</v>
          </cell>
        </row>
        <row r="70">
          <cell r="A70">
            <v>4901118</v>
          </cell>
          <cell r="B70">
            <v>0</v>
          </cell>
          <cell r="C70">
            <v>0.33835599999999999</v>
          </cell>
          <cell r="D70">
            <v>0</v>
          </cell>
          <cell r="E70">
            <v>0.55300000000000005</v>
          </cell>
          <cell r="F70">
            <v>0.80220000000000002</v>
          </cell>
          <cell r="G70">
            <v>0</v>
          </cell>
          <cell r="H70">
            <v>277</v>
          </cell>
          <cell r="I70">
            <v>171.5498249</v>
          </cell>
          <cell r="J70">
            <v>263.18261188000002</v>
          </cell>
          <cell r="K70">
            <v>2884851.6</v>
          </cell>
        </row>
        <row r="71">
          <cell r="A71">
            <v>4901126</v>
          </cell>
          <cell r="B71">
            <v>0.20222200000000001</v>
          </cell>
          <cell r="C71">
            <v>0.16128700000000001</v>
          </cell>
          <cell r="D71">
            <v>0.27575300000000003</v>
          </cell>
          <cell r="E71">
            <v>0.55300000000000005</v>
          </cell>
          <cell r="F71">
            <v>0.94899999999999995</v>
          </cell>
          <cell r="G71">
            <v>0</v>
          </cell>
          <cell r="H71">
            <v>1011</v>
          </cell>
          <cell r="I71">
            <v>1493.5503802999999</v>
          </cell>
          <cell r="J71">
            <v>989.12234980000005</v>
          </cell>
          <cell r="K71">
            <v>79753929.579999998</v>
          </cell>
        </row>
        <row r="72">
          <cell r="A72">
            <v>4901134</v>
          </cell>
          <cell r="B72">
            <v>0</v>
          </cell>
          <cell r="C72">
            <v>0.47889399999999999</v>
          </cell>
          <cell r="D72">
            <v>0</v>
          </cell>
          <cell r="E72">
            <v>0.55300000000000005</v>
          </cell>
          <cell r="F72">
            <v>1.0528</v>
          </cell>
          <cell r="G72">
            <v>0</v>
          </cell>
          <cell r="H72">
            <v>1113</v>
          </cell>
          <cell r="I72">
            <v>625.57377321000001</v>
          </cell>
          <cell r="J72">
            <v>1096.4280137999999</v>
          </cell>
          <cell r="K72">
            <v>12251782.65</v>
          </cell>
        </row>
        <row r="73">
          <cell r="A73">
            <v>4901142</v>
          </cell>
          <cell r="B73">
            <v>0</v>
          </cell>
          <cell r="C73">
            <v>0.35589399999999999</v>
          </cell>
          <cell r="D73">
            <v>0</v>
          </cell>
          <cell r="E73">
            <v>0.55300000000000005</v>
          </cell>
          <cell r="F73">
            <v>0.80220000000000002</v>
          </cell>
          <cell r="G73">
            <v>0</v>
          </cell>
          <cell r="H73">
            <v>620</v>
          </cell>
          <cell r="I73">
            <v>312.95848927999998</v>
          </cell>
          <cell r="J73">
            <v>571.83915293999996</v>
          </cell>
          <cell r="K73">
            <v>5909551.75</v>
          </cell>
        </row>
        <row r="74">
          <cell r="A74">
            <v>4901151</v>
          </cell>
          <cell r="B74">
            <v>0.89724499999999996</v>
          </cell>
          <cell r="C74">
            <v>0.40997899999999998</v>
          </cell>
          <cell r="D74">
            <v>0</v>
          </cell>
          <cell r="E74">
            <v>0.55300000000000005</v>
          </cell>
          <cell r="F74">
            <v>0.80220000000000002</v>
          </cell>
          <cell r="G74">
            <v>0</v>
          </cell>
          <cell r="H74">
            <v>702</v>
          </cell>
          <cell r="I74">
            <v>322.00218479</v>
          </cell>
          <cell r="J74">
            <v>685.73846746000004</v>
          </cell>
          <cell r="K74">
            <v>6328013.1100000003</v>
          </cell>
        </row>
        <row r="75">
          <cell r="A75">
            <v>4901169</v>
          </cell>
          <cell r="B75">
            <v>0</v>
          </cell>
          <cell r="C75">
            <v>0.28328799999999998</v>
          </cell>
          <cell r="D75">
            <v>0</v>
          </cell>
          <cell r="E75">
            <v>0.55300000000000005</v>
          </cell>
          <cell r="F75">
            <v>0.89770000000000005</v>
          </cell>
          <cell r="G75">
            <v>0</v>
          </cell>
          <cell r="H75">
            <v>113</v>
          </cell>
          <cell r="I75">
            <v>94.704671121000004</v>
          </cell>
          <cell r="J75">
            <v>100.85969039</v>
          </cell>
          <cell r="K75">
            <v>2075519.03</v>
          </cell>
        </row>
        <row r="76">
          <cell r="A76">
            <v>4901177</v>
          </cell>
          <cell r="B76">
            <v>0</v>
          </cell>
          <cell r="C76">
            <v>0.48613299999999998</v>
          </cell>
          <cell r="D76">
            <v>0</v>
          </cell>
          <cell r="E76">
            <v>0.55300000000000005</v>
          </cell>
          <cell r="F76">
            <v>0.80220000000000002</v>
          </cell>
          <cell r="G76">
            <v>0</v>
          </cell>
          <cell r="H76">
            <v>34</v>
          </cell>
          <cell r="I76">
            <v>26.952876378999999</v>
          </cell>
          <cell r="J76">
            <v>32.871945664999998</v>
          </cell>
          <cell r="K76">
            <v>304213</v>
          </cell>
        </row>
        <row r="77">
          <cell r="A77">
            <v>4901185</v>
          </cell>
          <cell r="B77">
            <v>0</v>
          </cell>
          <cell r="C77">
            <v>0.21559600000000001</v>
          </cell>
          <cell r="D77">
            <v>0.26802900000000002</v>
          </cell>
          <cell r="E77">
            <v>0.55300000000000005</v>
          </cell>
          <cell r="F77">
            <v>0.94899999999999995</v>
          </cell>
          <cell r="G77">
            <v>0</v>
          </cell>
          <cell r="H77">
            <v>595</v>
          </cell>
          <cell r="I77">
            <v>548.79166631999999</v>
          </cell>
          <cell r="J77">
            <v>582.07521570999995</v>
          </cell>
          <cell r="K77">
            <v>29000286.829999998</v>
          </cell>
        </row>
        <row r="78">
          <cell r="A78">
            <v>4901193</v>
          </cell>
          <cell r="B78">
            <v>0</v>
          </cell>
          <cell r="C78">
            <v>0.37195299999999998</v>
          </cell>
          <cell r="D78">
            <v>0</v>
          </cell>
          <cell r="E78">
            <v>0.55300000000000005</v>
          </cell>
          <cell r="F78">
            <v>0.89100000000000001</v>
          </cell>
          <cell r="G78">
            <v>0</v>
          </cell>
          <cell r="H78">
            <v>203</v>
          </cell>
          <cell r="I78">
            <v>313.29093326999998</v>
          </cell>
          <cell r="J78">
            <v>184.58413289999999</v>
          </cell>
          <cell r="K78">
            <v>8259594.6299999999</v>
          </cell>
        </row>
        <row r="79">
          <cell r="A79">
            <v>4901207</v>
          </cell>
          <cell r="B79">
            <v>0.42856699999999998</v>
          </cell>
          <cell r="C79">
            <v>0.39261000000000001</v>
          </cell>
          <cell r="D79">
            <v>0</v>
          </cell>
          <cell r="E79">
            <v>0.55300000000000005</v>
          </cell>
          <cell r="F79">
            <v>0.89100000000000001</v>
          </cell>
          <cell r="G79">
            <v>0</v>
          </cell>
          <cell r="H79">
            <v>789</v>
          </cell>
          <cell r="I79">
            <v>728.55463319</v>
          </cell>
          <cell r="J79">
            <v>766.26365332</v>
          </cell>
          <cell r="K79">
            <v>13461863.619999999</v>
          </cell>
        </row>
        <row r="80">
          <cell r="A80">
            <v>4901223</v>
          </cell>
          <cell r="B80">
            <v>0.41107100000000002</v>
          </cell>
          <cell r="C80">
            <v>0.53420400000000001</v>
          </cell>
          <cell r="D80">
            <v>0.61413700000000004</v>
          </cell>
          <cell r="E80">
            <v>0.55300000000000005</v>
          </cell>
          <cell r="F80">
            <v>1.0528</v>
          </cell>
          <cell r="G80">
            <v>0</v>
          </cell>
          <cell r="H80">
            <v>135</v>
          </cell>
          <cell r="I80">
            <v>161.47814008</v>
          </cell>
          <cell r="J80">
            <v>118.7093761</v>
          </cell>
          <cell r="K80">
            <v>3068920.81</v>
          </cell>
        </row>
        <row r="81">
          <cell r="A81">
            <v>4901231</v>
          </cell>
          <cell r="B81">
            <v>0.50486500000000001</v>
          </cell>
          <cell r="C81">
            <v>0.63787400000000005</v>
          </cell>
          <cell r="D81">
            <v>0</v>
          </cell>
          <cell r="E81">
            <v>0.55300000000000005</v>
          </cell>
          <cell r="F81">
            <v>0.89100000000000001</v>
          </cell>
          <cell r="G81">
            <v>0</v>
          </cell>
          <cell r="H81">
            <v>18</v>
          </cell>
          <cell r="I81">
            <v>18.642725139</v>
          </cell>
          <cell r="J81">
            <v>14.691718383</v>
          </cell>
          <cell r="K81">
            <v>309291.63</v>
          </cell>
        </row>
        <row r="82">
          <cell r="A82">
            <v>4901266</v>
          </cell>
          <cell r="B82">
            <v>0</v>
          </cell>
          <cell r="C82">
            <v>0.31024000000000002</v>
          </cell>
          <cell r="D82">
            <v>0</v>
          </cell>
          <cell r="E82">
            <v>0.55300000000000005</v>
          </cell>
          <cell r="F82">
            <v>0.89770000000000005</v>
          </cell>
          <cell r="G82">
            <v>0</v>
          </cell>
          <cell r="H82">
            <v>212</v>
          </cell>
          <cell r="I82">
            <v>183.57789944999999</v>
          </cell>
          <cell r="J82">
            <v>198.03980988000001</v>
          </cell>
          <cell r="K82">
            <v>4525904.71</v>
          </cell>
        </row>
        <row r="83">
          <cell r="A83">
            <v>4901274</v>
          </cell>
          <cell r="B83">
            <v>0</v>
          </cell>
          <cell r="C83">
            <v>0.36099100000000001</v>
          </cell>
          <cell r="D83">
            <v>0</v>
          </cell>
          <cell r="E83">
            <v>0.55300000000000005</v>
          </cell>
          <cell r="F83">
            <v>0.80220000000000002</v>
          </cell>
          <cell r="G83">
            <v>0</v>
          </cell>
          <cell r="H83">
            <v>276</v>
          </cell>
          <cell r="I83">
            <v>161.28495348000001</v>
          </cell>
          <cell r="J83">
            <v>262.37915484000001</v>
          </cell>
          <cell r="K83">
            <v>2775464.37</v>
          </cell>
        </row>
        <row r="84">
          <cell r="A84">
            <v>4901304</v>
          </cell>
          <cell r="B84">
            <v>0</v>
          </cell>
          <cell r="C84">
            <v>0.39124300000000001</v>
          </cell>
          <cell r="D84">
            <v>0</v>
          </cell>
          <cell r="E84">
            <v>0.55300000000000005</v>
          </cell>
          <cell r="F84">
            <v>0.89100000000000001</v>
          </cell>
          <cell r="G84">
            <v>0</v>
          </cell>
          <cell r="H84">
            <v>47</v>
          </cell>
          <cell r="I84">
            <v>45.887757264999998</v>
          </cell>
          <cell r="J84">
            <v>42.464177712999998</v>
          </cell>
          <cell r="K84">
            <v>817345.03</v>
          </cell>
        </row>
        <row r="85">
          <cell r="A85">
            <v>10210071</v>
          </cell>
          <cell r="B85">
            <v>0</v>
          </cell>
          <cell r="C85">
            <v>0.38783400000000001</v>
          </cell>
          <cell r="D85">
            <v>0</v>
          </cell>
          <cell r="E85">
            <v>0.55300000000000005</v>
          </cell>
          <cell r="F85">
            <v>0.94899999999999995</v>
          </cell>
          <cell r="G85">
            <v>0</v>
          </cell>
          <cell r="H85">
            <v>351</v>
          </cell>
          <cell r="I85">
            <v>269.98138899000003</v>
          </cell>
          <cell r="J85">
            <v>342.65456458</v>
          </cell>
          <cell r="K85">
            <v>6143054.7199999997</v>
          </cell>
        </row>
        <row r="86">
          <cell r="A86">
            <v>10246148</v>
          </cell>
          <cell r="B86">
            <v>0</v>
          </cell>
          <cell r="C86">
            <v>0.319245</v>
          </cell>
          <cell r="D86">
            <v>0</v>
          </cell>
          <cell r="E86">
            <v>0.55300000000000005</v>
          </cell>
          <cell r="F86">
            <v>0.89100000000000001</v>
          </cell>
          <cell r="G86">
            <v>0</v>
          </cell>
          <cell r="H86">
            <v>14</v>
          </cell>
          <cell r="I86">
            <v>40.042793668999998</v>
          </cell>
          <cell r="J86">
            <v>13.707198834</v>
          </cell>
          <cell r="K86">
            <v>2135050.35</v>
          </cell>
        </row>
        <row r="87">
          <cell r="A87">
            <v>15231106</v>
          </cell>
          <cell r="B87">
            <v>0</v>
          </cell>
          <cell r="C87">
            <v>0.30143900000000001</v>
          </cell>
          <cell r="D87">
            <v>0</v>
          </cell>
          <cell r="E87">
            <v>0.55300000000000005</v>
          </cell>
          <cell r="F87">
            <v>0.80220000000000002</v>
          </cell>
          <cell r="G87">
            <v>0</v>
          </cell>
          <cell r="H87">
            <v>209</v>
          </cell>
          <cell r="I87">
            <v>165.47020104000001</v>
          </cell>
          <cell r="J87">
            <v>180.53554799</v>
          </cell>
          <cell r="K87">
            <v>2627313.67</v>
          </cell>
        </row>
        <row r="88">
          <cell r="A88">
            <v>15231122</v>
          </cell>
          <cell r="B88">
            <v>0</v>
          </cell>
          <cell r="C88">
            <v>0.356873</v>
          </cell>
          <cell r="D88">
            <v>0</v>
          </cell>
          <cell r="E88">
            <v>0.55300000000000005</v>
          </cell>
          <cell r="F88">
            <v>0.80220000000000002</v>
          </cell>
          <cell r="G88">
            <v>0</v>
          </cell>
          <cell r="H88">
            <v>419</v>
          </cell>
          <cell r="I88">
            <v>330.81558231999998</v>
          </cell>
          <cell r="J88">
            <v>383.92850708999998</v>
          </cell>
          <cell r="K88">
            <v>5643557.0899999999</v>
          </cell>
        </row>
        <row r="89">
          <cell r="A89">
            <v>15263954</v>
          </cell>
          <cell r="B89">
            <v>0</v>
          </cell>
          <cell r="C89">
            <v>0.31495499999999998</v>
          </cell>
          <cell r="D89">
            <v>0</v>
          </cell>
          <cell r="E89">
            <v>0.55300000000000005</v>
          </cell>
          <cell r="F89">
            <v>0.94899999999999995</v>
          </cell>
          <cell r="G89">
            <v>0</v>
          </cell>
          <cell r="H89">
            <v>16</v>
          </cell>
          <cell r="I89">
            <v>76.886070863</v>
          </cell>
          <cell r="J89">
            <v>14.655197830000001</v>
          </cell>
          <cell r="K89">
            <v>2770074.5</v>
          </cell>
        </row>
        <row r="90">
          <cell r="A90">
            <v>15408669</v>
          </cell>
          <cell r="B90">
            <v>0.24354999999999999</v>
          </cell>
          <cell r="C90">
            <v>0.20058400000000001</v>
          </cell>
          <cell r="D90">
            <v>0</v>
          </cell>
          <cell r="E90">
            <v>0.55300000000000005</v>
          </cell>
          <cell r="F90">
            <v>0.80249999999999999</v>
          </cell>
          <cell r="G90">
            <v>0</v>
          </cell>
          <cell r="H90">
            <v>401</v>
          </cell>
          <cell r="I90">
            <v>269.83388263000001</v>
          </cell>
          <cell r="J90">
            <v>376.79372214</v>
          </cell>
          <cell r="K90">
            <v>6843462.2800000003</v>
          </cell>
        </row>
        <row r="91">
          <cell r="A91">
            <v>15773693</v>
          </cell>
          <cell r="B91">
            <v>0</v>
          </cell>
          <cell r="C91">
            <v>0.52305199999999996</v>
          </cell>
          <cell r="D91">
            <v>0</v>
          </cell>
          <cell r="E91">
            <v>0.55300000000000005</v>
          </cell>
          <cell r="F91">
            <v>1.0528</v>
          </cell>
          <cell r="G91">
            <v>0</v>
          </cell>
          <cell r="H91">
            <v>217</v>
          </cell>
          <cell r="I91">
            <v>116.53727445</v>
          </cell>
          <cell r="J91">
            <v>212.419813</v>
          </cell>
          <cell r="K91">
            <v>3461427.45</v>
          </cell>
        </row>
        <row r="92">
          <cell r="A92">
            <v>15773987</v>
          </cell>
          <cell r="B92">
            <v>0</v>
          </cell>
          <cell r="C92">
            <v>0.13755800000000001</v>
          </cell>
          <cell r="D92">
            <v>0</v>
          </cell>
          <cell r="E92">
            <v>0.55300000000000005</v>
          </cell>
          <cell r="F92">
            <v>1.0528</v>
          </cell>
          <cell r="G92">
            <v>0</v>
          </cell>
          <cell r="H92">
            <v>6</v>
          </cell>
          <cell r="I92">
            <v>31.923505465000002</v>
          </cell>
          <cell r="J92">
            <v>6</v>
          </cell>
          <cell r="K92">
            <v>1434806.04</v>
          </cell>
        </row>
        <row r="93">
          <cell r="A93">
            <v>15816929</v>
          </cell>
          <cell r="B93">
            <v>0</v>
          </cell>
          <cell r="C93">
            <v>0.60745199999999999</v>
          </cell>
          <cell r="D93">
            <v>0</v>
          </cell>
          <cell r="E93">
            <v>0.55300000000000005</v>
          </cell>
          <cell r="F93">
            <v>0.89770000000000005</v>
          </cell>
          <cell r="G93">
            <v>0</v>
          </cell>
          <cell r="H93">
            <v>17</v>
          </cell>
          <cell r="I93">
            <v>9.7872828856999998</v>
          </cell>
          <cell r="J93">
            <v>15.879862569</v>
          </cell>
          <cell r="K93">
            <v>120853.5</v>
          </cell>
        </row>
        <row r="94">
          <cell r="A94">
            <v>16161471</v>
          </cell>
          <cell r="B94">
            <v>0.59034299999999995</v>
          </cell>
          <cell r="C94">
            <v>0.46998400000000001</v>
          </cell>
          <cell r="D94">
            <v>0</v>
          </cell>
          <cell r="E94">
            <v>0.55300000000000005</v>
          </cell>
          <cell r="F94">
            <v>1.0528</v>
          </cell>
          <cell r="G94">
            <v>0</v>
          </cell>
          <cell r="H94">
            <v>113</v>
          </cell>
          <cell r="I94">
            <v>88.072644534999995</v>
          </cell>
          <cell r="J94">
            <v>109.05964552</v>
          </cell>
          <cell r="K94">
            <v>2116372.46</v>
          </cell>
        </row>
      </sheetData>
      <sheetData sheetId="7">
        <row r="2">
          <cell r="A2">
            <v>900010</v>
          </cell>
          <cell r="B2">
            <v>1487640207</v>
          </cell>
          <cell r="C2" t="str">
            <v>George Washington University Hospital</v>
          </cell>
          <cell r="D2">
            <v>40543</v>
          </cell>
          <cell r="E2">
            <v>40543</v>
          </cell>
          <cell r="F2">
            <v>40359</v>
          </cell>
          <cell r="G2">
            <v>0.5</v>
          </cell>
          <cell r="H2">
            <v>1.6499999999999959E-2</v>
          </cell>
          <cell r="I2">
            <v>1.0165</v>
          </cell>
        </row>
        <row r="3">
          <cell r="A3">
            <v>900044</v>
          </cell>
          <cell r="B3">
            <v>1427145176</v>
          </cell>
          <cell r="C3" t="str">
            <v>Georgetown University Hospital</v>
          </cell>
          <cell r="D3">
            <v>40724</v>
          </cell>
          <cell r="E3">
            <v>40724</v>
          </cell>
          <cell r="F3">
            <v>40543</v>
          </cell>
          <cell r="G3">
            <v>0</v>
          </cell>
          <cell r="H3">
            <v>0</v>
          </cell>
          <cell r="I3">
            <v>1</v>
          </cell>
        </row>
        <row r="4">
          <cell r="A4">
            <v>900117</v>
          </cell>
          <cell r="B4">
            <v>1548378235</v>
          </cell>
          <cell r="C4" t="str">
            <v>Washington Hospital Center</v>
          </cell>
          <cell r="D4">
            <v>40724</v>
          </cell>
          <cell r="E4">
            <v>40724</v>
          </cell>
          <cell r="F4">
            <v>40543</v>
          </cell>
          <cell r="G4">
            <v>0</v>
          </cell>
          <cell r="H4">
            <v>0</v>
          </cell>
          <cell r="I4">
            <v>1</v>
          </cell>
        </row>
        <row r="5">
          <cell r="A5">
            <v>900168</v>
          </cell>
          <cell r="B5">
            <v>1912939703</v>
          </cell>
          <cell r="C5" t="str">
            <v>Children's Hospital NMC</v>
          </cell>
          <cell r="D5">
            <v>40359</v>
          </cell>
          <cell r="E5">
            <v>40359</v>
          </cell>
          <cell r="F5">
            <v>40543</v>
          </cell>
          <cell r="G5">
            <v>0</v>
          </cell>
          <cell r="H5">
            <v>0</v>
          </cell>
          <cell r="I5">
            <v>1</v>
          </cell>
        </row>
        <row r="6">
          <cell r="A6">
            <v>3400301</v>
          </cell>
          <cell r="B6">
            <v>1992703540</v>
          </cell>
          <cell r="C6" t="str">
            <v>Duke University Medical Center</v>
          </cell>
          <cell r="D6">
            <v>40724</v>
          </cell>
          <cell r="E6">
            <v>40724</v>
          </cell>
          <cell r="F6">
            <v>40543</v>
          </cell>
          <cell r="G6">
            <v>0</v>
          </cell>
          <cell r="H6">
            <v>0</v>
          </cell>
          <cell r="I6">
            <v>1</v>
          </cell>
        </row>
        <row r="7">
          <cell r="A7">
            <v>3400476</v>
          </cell>
          <cell r="B7">
            <v>1144211301</v>
          </cell>
          <cell r="C7" t="str">
            <v>North Carolina Baptist Hospital</v>
          </cell>
          <cell r="D7">
            <v>40724</v>
          </cell>
          <cell r="E7">
            <v>40724</v>
          </cell>
          <cell r="F7">
            <v>40543</v>
          </cell>
          <cell r="G7">
            <v>0</v>
          </cell>
          <cell r="H7">
            <v>0</v>
          </cell>
          <cell r="I7">
            <v>1</v>
          </cell>
        </row>
        <row r="8">
          <cell r="A8">
            <v>4400127</v>
          </cell>
          <cell r="B8">
            <v>1124058615</v>
          </cell>
          <cell r="C8" t="str">
            <v>Bristol Memorial Hospital</v>
          </cell>
          <cell r="D8">
            <v>40724</v>
          </cell>
          <cell r="E8">
            <v>40724</v>
          </cell>
          <cell r="F8">
            <v>40543</v>
          </cell>
          <cell r="G8">
            <v>0</v>
          </cell>
          <cell r="H8">
            <v>0</v>
          </cell>
          <cell r="I8">
            <v>1</v>
          </cell>
        </row>
        <row r="9">
          <cell r="A9">
            <v>4400178</v>
          </cell>
          <cell r="B9">
            <v>1487690400</v>
          </cell>
          <cell r="C9" t="str">
            <v>Holston Valley Hospital</v>
          </cell>
          <cell r="D9">
            <v>40724</v>
          </cell>
          <cell r="E9">
            <v>40724</v>
          </cell>
          <cell r="F9">
            <v>40543</v>
          </cell>
          <cell r="G9">
            <v>0</v>
          </cell>
          <cell r="H9">
            <v>0</v>
          </cell>
          <cell r="I9">
            <v>1</v>
          </cell>
        </row>
        <row r="10">
          <cell r="A10">
            <v>4400631</v>
          </cell>
          <cell r="B10">
            <v>1972606465</v>
          </cell>
          <cell r="C10" t="str">
            <v>Johnson City Medical Center</v>
          </cell>
          <cell r="D10">
            <v>40724</v>
          </cell>
          <cell r="E10">
            <v>40724</v>
          </cell>
          <cell r="F10">
            <v>40543</v>
          </cell>
          <cell r="G10">
            <v>0</v>
          </cell>
          <cell r="H10">
            <v>0</v>
          </cell>
          <cell r="I10">
            <v>1</v>
          </cell>
        </row>
        <row r="11">
          <cell r="A11">
            <v>4401760</v>
          </cell>
          <cell r="B11">
            <v>1992813240</v>
          </cell>
          <cell r="C11" t="str">
            <v>Indian Path Hospital</v>
          </cell>
          <cell r="D11">
            <v>40724</v>
          </cell>
          <cell r="E11">
            <v>40724</v>
          </cell>
          <cell r="F11">
            <v>40543</v>
          </cell>
          <cell r="G11">
            <v>0</v>
          </cell>
          <cell r="H11">
            <v>0</v>
          </cell>
          <cell r="I11">
            <v>1</v>
          </cell>
        </row>
        <row r="12">
          <cell r="A12">
            <v>4900014</v>
          </cell>
          <cell r="B12">
            <v>1326041716</v>
          </cell>
          <cell r="C12" t="str">
            <v>Norton Community Hospital</v>
          </cell>
          <cell r="D12">
            <v>40451</v>
          </cell>
          <cell r="E12">
            <v>40451</v>
          </cell>
          <cell r="F12">
            <v>40268</v>
          </cell>
          <cell r="G12">
            <v>0.75</v>
          </cell>
          <cell r="H12">
            <v>2.4749999999999939E-2</v>
          </cell>
          <cell r="I12">
            <v>1.02475</v>
          </cell>
        </row>
        <row r="13">
          <cell r="A13">
            <v>15408669</v>
          </cell>
          <cell r="B13">
            <v>1891973939</v>
          </cell>
          <cell r="C13" t="str">
            <v>Russell County Medical Center</v>
          </cell>
          <cell r="D13">
            <v>40451</v>
          </cell>
          <cell r="E13">
            <v>40451</v>
          </cell>
          <cell r="F13">
            <v>40268</v>
          </cell>
          <cell r="G13">
            <v>0.75</v>
          </cell>
          <cell r="H13">
            <v>2.4749999999999939E-2</v>
          </cell>
          <cell r="I13">
            <v>1.02475</v>
          </cell>
        </row>
        <row r="14">
          <cell r="A14">
            <v>4900049</v>
          </cell>
          <cell r="B14">
            <v>1780694372</v>
          </cell>
          <cell r="C14" t="str">
            <v>Rockingham Memorial Hospital</v>
          </cell>
          <cell r="D14">
            <v>40543</v>
          </cell>
          <cell r="E14">
            <v>40543</v>
          </cell>
          <cell r="F14">
            <v>40359</v>
          </cell>
          <cell r="G14">
            <v>0.5</v>
          </cell>
          <cell r="H14">
            <v>1.6499999999999959E-2</v>
          </cell>
          <cell r="I14">
            <v>1.0165</v>
          </cell>
        </row>
        <row r="15">
          <cell r="A15">
            <v>4900057</v>
          </cell>
          <cell r="B15">
            <v>1619928017</v>
          </cell>
          <cell r="C15" t="str">
            <v>Winchester Medical Center</v>
          </cell>
          <cell r="D15">
            <v>40543</v>
          </cell>
          <cell r="E15">
            <v>40543</v>
          </cell>
          <cell r="F15">
            <v>40359</v>
          </cell>
          <cell r="G15">
            <v>0.5</v>
          </cell>
          <cell r="H15">
            <v>1.6499999999999959E-2</v>
          </cell>
          <cell r="I15">
            <v>1.0165</v>
          </cell>
        </row>
        <row r="16">
          <cell r="A16">
            <v>4900065</v>
          </cell>
          <cell r="B16">
            <v>1033166442</v>
          </cell>
          <cell r="C16" t="str">
            <v>Shenandoah County Memorial Hospital</v>
          </cell>
          <cell r="D16">
            <v>40543</v>
          </cell>
          <cell r="E16">
            <v>40543</v>
          </cell>
          <cell r="F16">
            <v>40359</v>
          </cell>
          <cell r="G16">
            <v>0.5</v>
          </cell>
          <cell r="H16">
            <v>1.6499999999999959E-2</v>
          </cell>
          <cell r="I16">
            <v>1.0165</v>
          </cell>
        </row>
        <row r="17">
          <cell r="A17">
            <v>4900073</v>
          </cell>
          <cell r="B17">
            <v>1437119310</v>
          </cell>
          <cell r="C17" t="str">
            <v>Sentara Norfolk General Hospital</v>
          </cell>
          <cell r="D17">
            <v>40543</v>
          </cell>
          <cell r="E17">
            <v>40543</v>
          </cell>
          <cell r="F17">
            <v>40359</v>
          </cell>
          <cell r="G17">
            <v>0.5</v>
          </cell>
          <cell r="H17">
            <v>1.6499999999999959E-2</v>
          </cell>
          <cell r="I17">
            <v>1.0165</v>
          </cell>
        </row>
        <row r="18">
          <cell r="A18">
            <v>4900090</v>
          </cell>
          <cell r="B18">
            <v>1780630608</v>
          </cell>
          <cell r="C18" t="str">
            <v>UVA Hospital</v>
          </cell>
          <cell r="D18">
            <v>40724</v>
          </cell>
          <cell r="E18">
            <v>40724</v>
          </cell>
          <cell r="F18">
            <v>40543</v>
          </cell>
          <cell r="G18">
            <v>0</v>
          </cell>
          <cell r="H18">
            <v>0</v>
          </cell>
          <cell r="I18">
            <v>1</v>
          </cell>
        </row>
        <row r="19">
          <cell r="A19">
            <v>4900111</v>
          </cell>
          <cell r="B19">
            <v>1134137615</v>
          </cell>
          <cell r="C19" t="str">
            <v>Depaul Medical Center</v>
          </cell>
          <cell r="D19">
            <v>40421</v>
          </cell>
          <cell r="E19">
            <v>40421</v>
          </cell>
          <cell r="F19">
            <v>40268</v>
          </cell>
          <cell r="G19">
            <v>0.75</v>
          </cell>
          <cell r="H19">
            <v>2.4749999999999939E-2</v>
          </cell>
          <cell r="I19">
            <v>1.02475</v>
          </cell>
        </row>
        <row r="20">
          <cell r="A20">
            <v>4900120</v>
          </cell>
          <cell r="B20">
            <v>1407049794</v>
          </cell>
          <cell r="C20" t="str">
            <v>Lee Regional (Wellmont)</v>
          </cell>
          <cell r="D20">
            <v>40724</v>
          </cell>
          <cell r="E20">
            <v>40724</v>
          </cell>
          <cell r="F20">
            <v>40543</v>
          </cell>
          <cell r="G20">
            <v>0</v>
          </cell>
          <cell r="H20">
            <v>0</v>
          </cell>
          <cell r="I20">
            <v>1</v>
          </cell>
        </row>
        <row r="21">
          <cell r="A21">
            <v>4900138</v>
          </cell>
          <cell r="B21">
            <v>1588668842</v>
          </cell>
          <cell r="C21" t="str">
            <v>Halifax-South Boston Community Hospital</v>
          </cell>
          <cell r="D21">
            <v>40421</v>
          </cell>
          <cell r="E21">
            <v>40421</v>
          </cell>
          <cell r="F21">
            <v>40268</v>
          </cell>
          <cell r="G21">
            <v>0.75</v>
          </cell>
          <cell r="H21">
            <v>2.4749999999999939E-2</v>
          </cell>
          <cell r="I21">
            <v>1.02475</v>
          </cell>
        </row>
        <row r="22">
          <cell r="A22">
            <v>4900154</v>
          </cell>
          <cell r="B22">
            <v>1154407922</v>
          </cell>
          <cell r="C22" t="str">
            <v>Health South of Virginia, Inc.</v>
          </cell>
          <cell r="D22">
            <v>40694</v>
          </cell>
          <cell r="E22">
            <v>40694</v>
          </cell>
          <cell r="F22">
            <v>40268</v>
          </cell>
          <cell r="G22">
            <v>0.75</v>
          </cell>
          <cell r="H22">
            <v>2.4749999999999939E-2</v>
          </cell>
          <cell r="I22">
            <v>1.02475</v>
          </cell>
        </row>
        <row r="23">
          <cell r="A23">
            <v>4900171</v>
          </cell>
          <cell r="B23">
            <v>1750399192</v>
          </cell>
          <cell r="C23" t="str">
            <v>Bonsecours - Maryview &amp; Portsmouth</v>
          </cell>
          <cell r="D23">
            <v>40421</v>
          </cell>
          <cell r="E23">
            <v>40421</v>
          </cell>
          <cell r="F23">
            <v>40268</v>
          </cell>
          <cell r="G23">
            <v>0.75</v>
          </cell>
          <cell r="H23">
            <v>2.4749999999999939E-2</v>
          </cell>
          <cell r="I23">
            <v>1.02475</v>
          </cell>
        </row>
        <row r="24">
          <cell r="A24">
            <v>4900189</v>
          </cell>
          <cell r="B24">
            <v>1053301127</v>
          </cell>
          <cell r="C24" t="str">
            <v>Augusta Medical Center</v>
          </cell>
          <cell r="D24">
            <v>40543</v>
          </cell>
          <cell r="E24">
            <v>40543</v>
          </cell>
          <cell r="F24">
            <v>40359</v>
          </cell>
          <cell r="G24">
            <v>0.5</v>
          </cell>
          <cell r="H24">
            <v>1.6499999999999959E-2</v>
          </cell>
          <cell r="I24">
            <v>1.0165</v>
          </cell>
        </row>
        <row r="25">
          <cell r="A25">
            <v>4900197</v>
          </cell>
          <cell r="B25">
            <v>1669538047</v>
          </cell>
          <cell r="C25" t="str">
            <v>Culpeper Memorial Hospital</v>
          </cell>
          <cell r="D25">
            <v>40451</v>
          </cell>
          <cell r="E25">
            <v>40451</v>
          </cell>
          <cell r="F25">
            <v>40268</v>
          </cell>
          <cell r="G25">
            <v>0.75</v>
          </cell>
          <cell r="H25">
            <v>2.4749999999999939E-2</v>
          </cell>
          <cell r="I25">
            <v>1.02475</v>
          </cell>
        </row>
        <row r="26">
          <cell r="A26">
            <v>4900201</v>
          </cell>
          <cell r="B26">
            <v>1285671248</v>
          </cell>
          <cell r="C26" t="str">
            <v>John Randolph Hospital</v>
          </cell>
          <cell r="D26">
            <v>40543</v>
          </cell>
          <cell r="E26">
            <v>40543</v>
          </cell>
          <cell r="F26">
            <v>40359</v>
          </cell>
          <cell r="G26">
            <v>0.5</v>
          </cell>
          <cell r="H26">
            <v>1.6499999999999959E-2</v>
          </cell>
          <cell r="I26">
            <v>1.0165</v>
          </cell>
        </row>
        <row r="27">
          <cell r="A27">
            <v>4900219</v>
          </cell>
          <cell r="B27">
            <v>1770693939</v>
          </cell>
          <cell r="C27" t="str">
            <v>Virginia Baptist Hospital (Centra Health</v>
          </cell>
          <cell r="D27">
            <v>40543</v>
          </cell>
          <cell r="E27">
            <v>40543</v>
          </cell>
          <cell r="F27">
            <v>40359</v>
          </cell>
          <cell r="G27">
            <v>0.5</v>
          </cell>
          <cell r="H27">
            <v>1.6499999999999959E-2</v>
          </cell>
          <cell r="I27">
            <v>1.0165</v>
          </cell>
        </row>
        <row r="28">
          <cell r="A28">
            <v>4900227</v>
          </cell>
          <cell r="B28">
            <v>1942288527</v>
          </cell>
          <cell r="C28" t="str">
            <v>Mary Washington Hospital</v>
          </cell>
          <cell r="D28">
            <v>40543</v>
          </cell>
          <cell r="E28">
            <v>40543</v>
          </cell>
          <cell r="F28">
            <v>40359</v>
          </cell>
          <cell r="G28">
            <v>0.5</v>
          </cell>
          <cell r="H28">
            <v>1.6499999999999959E-2</v>
          </cell>
          <cell r="I28">
            <v>1.0165</v>
          </cell>
        </row>
        <row r="29">
          <cell r="A29">
            <v>4900235</v>
          </cell>
          <cell r="B29">
            <v>1851390744</v>
          </cell>
          <cell r="C29" t="str">
            <v>Fauquier Hospital</v>
          </cell>
          <cell r="D29">
            <v>40451</v>
          </cell>
          <cell r="E29">
            <v>40451</v>
          </cell>
          <cell r="F29">
            <v>40268</v>
          </cell>
          <cell r="G29">
            <v>0.75</v>
          </cell>
          <cell r="H29">
            <v>2.4749999999999939E-2</v>
          </cell>
          <cell r="I29">
            <v>1.02475</v>
          </cell>
        </row>
        <row r="30">
          <cell r="A30">
            <v>4900243</v>
          </cell>
          <cell r="B30">
            <v>1033102942</v>
          </cell>
          <cell r="C30" t="str">
            <v>CARILION MEDICAL CENTER</v>
          </cell>
          <cell r="D30">
            <v>40451</v>
          </cell>
          <cell r="E30">
            <v>40451</v>
          </cell>
          <cell r="F30">
            <v>40268</v>
          </cell>
          <cell r="G30">
            <v>0.75</v>
          </cell>
          <cell r="H30">
            <v>2.4749999999999939E-2</v>
          </cell>
          <cell r="I30">
            <v>1.02475</v>
          </cell>
        </row>
        <row r="31">
          <cell r="A31">
            <v>4900316</v>
          </cell>
          <cell r="B31">
            <v>1518950484</v>
          </cell>
          <cell r="C31" t="str">
            <v>Stonewall Jackson Hospital</v>
          </cell>
          <cell r="D31">
            <v>40451</v>
          </cell>
          <cell r="E31">
            <v>40451</v>
          </cell>
          <cell r="F31">
            <v>40268</v>
          </cell>
          <cell r="G31">
            <v>0.75</v>
          </cell>
          <cell r="H31">
            <v>2.4749999999999939E-2</v>
          </cell>
          <cell r="I31">
            <v>1.02475</v>
          </cell>
        </row>
        <row r="32">
          <cell r="A32">
            <v>4900324</v>
          </cell>
          <cell r="B32">
            <v>1437175734</v>
          </cell>
          <cell r="C32" t="str">
            <v>MCV Hospital</v>
          </cell>
          <cell r="D32">
            <v>40724</v>
          </cell>
          <cell r="E32">
            <v>40724</v>
          </cell>
          <cell r="F32">
            <v>40543</v>
          </cell>
          <cell r="G32">
            <v>0</v>
          </cell>
          <cell r="H32">
            <v>0</v>
          </cell>
          <cell r="I32">
            <v>1</v>
          </cell>
        </row>
        <row r="33">
          <cell r="A33">
            <v>4900332</v>
          </cell>
          <cell r="B33">
            <v>1427085232</v>
          </cell>
          <cell r="C33" t="str">
            <v>Warren Memorial Hospital</v>
          </cell>
          <cell r="D33">
            <v>40543</v>
          </cell>
          <cell r="E33">
            <v>40543</v>
          </cell>
          <cell r="F33">
            <v>40359</v>
          </cell>
          <cell r="G33">
            <v>0.5</v>
          </cell>
          <cell r="H33">
            <v>1.6499999999999959E-2</v>
          </cell>
          <cell r="I33">
            <v>1.0165</v>
          </cell>
        </row>
        <row r="34">
          <cell r="A34">
            <v>4900375</v>
          </cell>
          <cell r="B34">
            <v>1619076916</v>
          </cell>
          <cell r="C34" t="str">
            <v>Shore Memorial Hospital</v>
          </cell>
          <cell r="D34">
            <v>40543</v>
          </cell>
          <cell r="E34">
            <v>40543</v>
          </cell>
          <cell r="F34">
            <v>40359</v>
          </cell>
          <cell r="G34">
            <v>0.5</v>
          </cell>
          <cell r="H34">
            <v>1.6499999999999959E-2</v>
          </cell>
          <cell r="I34">
            <v>1.0165</v>
          </cell>
        </row>
        <row r="35">
          <cell r="A35">
            <v>4900383</v>
          </cell>
          <cell r="B35">
            <v>1073519377</v>
          </cell>
          <cell r="C35" t="str">
            <v>Smyth County Community Hospital</v>
          </cell>
          <cell r="D35">
            <v>40724</v>
          </cell>
          <cell r="E35">
            <v>40724</v>
          </cell>
          <cell r="F35">
            <v>40543</v>
          </cell>
          <cell r="G35">
            <v>0</v>
          </cell>
          <cell r="H35">
            <v>0</v>
          </cell>
          <cell r="I35">
            <v>1</v>
          </cell>
        </row>
        <row r="36">
          <cell r="A36">
            <v>4900405</v>
          </cell>
          <cell r="B36">
            <v>1508998279</v>
          </cell>
          <cell r="C36" t="str">
            <v>Alexandria Hospital</v>
          </cell>
          <cell r="D36">
            <v>40543</v>
          </cell>
          <cell r="E36">
            <v>40543</v>
          </cell>
          <cell r="F36">
            <v>40359</v>
          </cell>
          <cell r="G36">
            <v>0.5</v>
          </cell>
          <cell r="H36">
            <v>1.6499999999999959E-2</v>
          </cell>
          <cell r="I36">
            <v>1.0165</v>
          </cell>
        </row>
        <row r="37">
          <cell r="A37">
            <v>4900413</v>
          </cell>
          <cell r="B37">
            <v>1427064310</v>
          </cell>
          <cell r="C37" t="str">
            <v>Mary Immaculate Hospital</v>
          </cell>
          <cell r="D37">
            <v>40421</v>
          </cell>
          <cell r="E37">
            <v>40421</v>
          </cell>
          <cell r="F37">
            <v>40268</v>
          </cell>
          <cell r="G37">
            <v>0.75</v>
          </cell>
          <cell r="H37">
            <v>2.4749999999999939E-2</v>
          </cell>
          <cell r="I37">
            <v>1.02475</v>
          </cell>
        </row>
        <row r="38">
          <cell r="A38">
            <v>4900421</v>
          </cell>
          <cell r="B38">
            <v>1376536573</v>
          </cell>
          <cell r="C38" t="str">
            <v>NEW RIVER VALLEY/RADFORD</v>
          </cell>
          <cell r="D38">
            <v>40451</v>
          </cell>
          <cell r="E38">
            <v>40451</v>
          </cell>
          <cell r="F38">
            <v>40268</v>
          </cell>
          <cell r="G38">
            <v>0.75</v>
          </cell>
          <cell r="H38">
            <v>2.4749999999999939E-2</v>
          </cell>
          <cell r="I38">
            <v>1.02475</v>
          </cell>
        </row>
        <row r="39">
          <cell r="A39">
            <v>4900430</v>
          </cell>
          <cell r="B39">
            <v>1376564302</v>
          </cell>
          <cell r="C39" t="str">
            <v>Loudoun Hospital Center</v>
          </cell>
          <cell r="D39">
            <v>40543</v>
          </cell>
          <cell r="E39">
            <v>40543</v>
          </cell>
          <cell r="F39">
            <v>40359</v>
          </cell>
          <cell r="G39">
            <v>0.5</v>
          </cell>
          <cell r="H39">
            <v>1.6499999999999959E-2</v>
          </cell>
          <cell r="I39">
            <v>1.0165</v>
          </cell>
        </row>
        <row r="40">
          <cell r="A40">
            <v>4900448</v>
          </cell>
          <cell r="B40">
            <v>1376540138</v>
          </cell>
          <cell r="C40" t="str">
            <v>Louise Obici Memorial Hospital</v>
          </cell>
          <cell r="D40">
            <v>40543</v>
          </cell>
          <cell r="E40">
            <v>40543</v>
          </cell>
          <cell r="F40">
            <v>40268</v>
          </cell>
          <cell r="G40">
            <v>0.75</v>
          </cell>
          <cell r="H40">
            <v>2.4749999999999939E-2</v>
          </cell>
          <cell r="I40">
            <v>1.02475</v>
          </cell>
        </row>
        <row r="41">
          <cell r="A41">
            <v>4900456</v>
          </cell>
          <cell r="B41">
            <v>1417005760</v>
          </cell>
          <cell r="C41" t="str">
            <v>Prince William Hospital</v>
          </cell>
          <cell r="D41">
            <v>40543</v>
          </cell>
          <cell r="E41">
            <v>40543</v>
          </cell>
          <cell r="F41">
            <v>40359</v>
          </cell>
          <cell r="G41">
            <v>0.5</v>
          </cell>
          <cell r="H41">
            <v>1.6499999999999959E-2</v>
          </cell>
          <cell r="I41">
            <v>1.0165</v>
          </cell>
        </row>
        <row r="42">
          <cell r="A42">
            <v>4900464</v>
          </cell>
          <cell r="B42">
            <v>1811957681</v>
          </cell>
          <cell r="C42" t="str">
            <v>Sentara Leigh Hospital</v>
          </cell>
          <cell r="D42">
            <v>40543</v>
          </cell>
          <cell r="E42">
            <v>40543</v>
          </cell>
          <cell r="F42">
            <v>40359</v>
          </cell>
          <cell r="G42">
            <v>0.5</v>
          </cell>
          <cell r="H42">
            <v>1.6499999999999959E-2</v>
          </cell>
          <cell r="I42">
            <v>1.0165</v>
          </cell>
        </row>
        <row r="43">
          <cell r="A43">
            <v>4900472</v>
          </cell>
          <cell r="B43">
            <v>1326040684</v>
          </cell>
          <cell r="C43" t="str">
            <v>Page Memorial Hospital</v>
          </cell>
          <cell r="D43">
            <v>40543</v>
          </cell>
          <cell r="E43">
            <v>40543</v>
          </cell>
          <cell r="F43">
            <v>40268</v>
          </cell>
          <cell r="G43">
            <v>0.75</v>
          </cell>
          <cell r="H43">
            <v>2.4749999999999939E-2</v>
          </cell>
          <cell r="I43">
            <v>1.02475</v>
          </cell>
        </row>
        <row r="44">
          <cell r="A44">
            <v>4900481</v>
          </cell>
          <cell r="B44">
            <v>1619914785</v>
          </cell>
          <cell r="C44" t="str">
            <v>Lewis Gale Hospital</v>
          </cell>
          <cell r="D44">
            <v>40543</v>
          </cell>
          <cell r="E44">
            <v>40543</v>
          </cell>
          <cell r="F44">
            <v>40359</v>
          </cell>
          <cell r="G44">
            <v>0.5</v>
          </cell>
          <cell r="H44">
            <v>1.6499999999999959E-2</v>
          </cell>
          <cell r="I44">
            <v>1.0165</v>
          </cell>
        </row>
        <row r="45">
          <cell r="A45">
            <v>4900502</v>
          </cell>
          <cell r="B45">
            <v>1790785996</v>
          </cell>
          <cell r="C45" t="str">
            <v>Arlington Hospital</v>
          </cell>
          <cell r="D45">
            <v>40543</v>
          </cell>
          <cell r="E45">
            <v>40543</v>
          </cell>
          <cell r="F45">
            <v>40359</v>
          </cell>
          <cell r="G45">
            <v>0.5</v>
          </cell>
          <cell r="H45">
            <v>1.6499999999999959E-2</v>
          </cell>
          <cell r="I45">
            <v>1.0165</v>
          </cell>
        </row>
        <row r="46">
          <cell r="A46">
            <v>4900529</v>
          </cell>
          <cell r="B46">
            <v>1366547747</v>
          </cell>
          <cell r="C46" t="str">
            <v>Riverside Hospital</v>
          </cell>
          <cell r="D46">
            <v>40543</v>
          </cell>
          <cell r="E46">
            <v>40543</v>
          </cell>
          <cell r="F46">
            <v>40359</v>
          </cell>
          <cell r="G46">
            <v>0.5</v>
          </cell>
          <cell r="H46">
            <v>1.6499999999999959E-2</v>
          </cell>
          <cell r="I46">
            <v>1.0165</v>
          </cell>
        </row>
        <row r="47">
          <cell r="A47">
            <v>4900537</v>
          </cell>
          <cell r="B47">
            <v>1104812684</v>
          </cell>
          <cell r="C47" t="str">
            <v>Johnston Memorial Hospital</v>
          </cell>
          <cell r="D47">
            <v>40724</v>
          </cell>
          <cell r="E47">
            <v>40724</v>
          </cell>
          <cell r="F47">
            <v>40543</v>
          </cell>
          <cell r="G47">
            <v>0</v>
          </cell>
          <cell r="H47">
            <v>0</v>
          </cell>
          <cell r="I47">
            <v>1</v>
          </cell>
        </row>
        <row r="48">
          <cell r="A48">
            <v>4900570</v>
          </cell>
          <cell r="B48">
            <v>1629038336</v>
          </cell>
          <cell r="C48" t="str">
            <v>Virginia Beach General Hospital</v>
          </cell>
          <cell r="D48">
            <v>40543</v>
          </cell>
          <cell r="E48">
            <v>40543</v>
          </cell>
          <cell r="F48">
            <v>40359</v>
          </cell>
          <cell r="G48">
            <v>0.5</v>
          </cell>
          <cell r="H48">
            <v>1.6499999999999959E-2</v>
          </cell>
          <cell r="I48">
            <v>1.0165</v>
          </cell>
        </row>
        <row r="49">
          <cell r="A49">
            <v>4900596</v>
          </cell>
          <cell r="B49">
            <v>1962464016</v>
          </cell>
          <cell r="C49" t="str">
            <v>St. Mary's Hospital Richmond</v>
          </cell>
          <cell r="D49">
            <v>40421</v>
          </cell>
          <cell r="E49">
            <v>40421</v>
          </cell>
          <cell r="F49">
            <v>40268</v>
          </cell>
          <cell r="G49">
            <v>0.75</v>
          </cell>
          <cell r="H49">
            <v>2.4749999999999939E-2</v>
          </cell>
          <cell r="I49">
            <v>1.02475</v>
          </cell>
        </row>
        <row r="50">
          <cell r="A50">
            <v>4900600</v>
          </cell>
          <cell r="B50">
            <v>1871534297</v>
          </cell>
          <cell r="C50" t="str">
            <v>Clinch Valley</v>
          </cell>
          <cell r="D50">
            <v>40512</v>
          </cell>
          <cell r="E50">
            <v>40512</v>
          </cell>
          <cell r="F50">
            <v>40359</v>
          </cell>
          <cell r="G50">
            <v>0.5</v>
          </cell>
          <cell r="H50">
            <v>1.6499999999999959E-2</v>
          </cell>
          <cell r="I50">
            <v>1.0165</v>
          </cell>
        </row>
        <row r="51">
          <cell r="A51">
            <v>4900634</v>
          </cell>
          <cell r="B51">
            <v>1831220714</v>
          </cell>
          <cell r="C51" t="str">
            <v>Fairfax Hospital</v>
          </cell>
          <cell r="D51">
            <v>40543</v>
          </cell>
          <cell r="E51">
            <v>40543</v>
          </cell>
          <cell r="F51">
            <v>40359</v>
          </cell>
          <cell r="G51">
            <v>0.5</v>
          </cell>
          <cell r="H51">
            <v>1.6499999999999959E-2</v>
          </cell>
          <cell r="I51">
            <v>1.0165</v>
          </cell>
        </row>
        <row r="52">
          <cell r="A52">
            <v>4900669</v>
          </cell>
          <cell r="B52">
            <v>1619938149</v>
          </cell>
          <cell r="C52" t="str">
            <v>Williamsburg Community Hospital</v>
          </cell>
          <cell r="D52">
            <v>40543</v>
          </cell>
          <cell r="E52">
            <v>40543</v>
          </cell>
          <cell r="F52">
            <v>40359</v>
          </cell>
          <cell r="G52">
            <v>0.5</v>
          </cell>
          <cell r="H52">
            <v>1.6499999999999959E-2</v>
          </cell>
          <cell r="I52">
            <v>1.0165</v>
          </cell>
        </row>
        <row r="53">
          <cell r="A53">
            <v>4900677</v>
          </cell>
          <cell r="B53">
            <v>1104899319</v>
          </cell>
          <cell r="C53" t="str">
            <v>Southside Regional Medical Center</v>
          </cell>
          <cell r="D53">
            <v>40602</v>
          </cell>
          <cell r="E53">
            <v>40602</v>
          </cell>
          <cell r="F53">
            <v>40451</v>
          </cell>
          <cell r="G53">
            <v>0.25</v>
          </cell>
          <cell r="H53">
            <v>8.2499999999999796E-3</v>
          </cell>
          <cell r="I53">
            <v>1.0082499999999999</v>
          </cell>
        </row>
        <row r="54">
          <cell r="A54">
            <v>4900693</v>
          </cell>
          <cell r="B54">
            <v>1912969064</v>
          </cell>
          <cell r="C54" t="str">
            <v>Bon Secours Memorial Regional Medical</v>
          </cell>
          <cell r="D54">
            <v>40421</v>
          </cell>
          <cell r="E54">
            <v>40421</v>
          </cell>
          <cell r="F54">
            <v>40268</v>
          </cell>
          <cell r="G54">
            <v>0.75</v>
          </cell>
          <cell r="H54">
            <v>2.4749999999999939E-2</v>
          </cell>
          <cell r="I54">
            <v>1.02475</v>
          </cell>
        </row>
        <row r="55">
          <cell r="A55">
            <v>4900758</v>
          </cell>
          <cell r="B55">
            <v>1154419737</v>
          </cell>
          <cell r="C55" t="str">
            <v>Danville Regional Medical Center</v>
          </cell>
          <cell r="D55">
            <v>40724</v>
          </cell>
          <cell r="E55">
            <v>40724</v>
          </cell>
          <cell r="F55">
            <v>40543</v>
          </cell>
          <cell r="G55">
            <v>0</v>
          </cell>
          <cell r="H55">
            <v>0</v>
          </cell>
          <cell r="I55">
            <v>1</v>
          </cell>
        </row>
        <row r="56">
          <cell r="A56">
            <v>4900774</v>
          </cell>
          <cell r="B56">
            <v>1346248663</v>
          </cell>
          <cell r="C56" t="str">
            <v>Martha Jefferson Hospital</v>
          </cell>
          <cell r="D56">
            <v>40451</v>
          </cell>
          <cell r="E56">
            <v>40451</v>
          </cell>
          <cell r="F56">
            <v>40268</v>
          </cell>
          <cell r="G56">
            <v>0.75</v>
          </cell>
          <cell r="H56">
            <v>2.4749999999999939E-2</v>
          </cell>
          <cell r="I56">
            <v>1.02475</v>
          </cell>
        </row>
        <row r="57">
          <cell r="A57">
            <v>4900791</v>
          </cell>
          <cell r="B57">
            <v>1386720183</v>
          </cell>
          <cell r="C57" t="str">
            <v>Mem Hospital Martinsville Henry Co.</v>
          </cell>
          <cell r="D57">
            <v>40543</v>
          </cell>
          <cell r="E57">
            <v>40543</v>
          </cell>
          <cell r="F57">
            <v>40359</v>
          </cell>
          <cell r="G57">
            <v>0.5</v>
          </cell>
          <cell r="H57">
            <v>1.6499999999999959E-2</v>
          </cell>
          <cell r="I57">
            <v>1.0165</v>
          </cell>
        </row>
        <row r="58">
          <cell r="A58">
            <v>4900847</v>
          </cell>
          <cell r="B58">
            <v>1760580757</v>
          </cell>
          <cell r="C58" t="str">
            <v>Riverside Tappannock</v>
          </cell>
          <cell r="D58">
            <v>40543</v>
          </cell>
          <cell r="E58">
            <v>40543</v>
          </cell>
          <cell r="F58">
            <v>40359</v>
          </cell>
          <cell r="G58">
            <v>0.5</v>
          </cell>
          <cell r="H58">
            <v>1.6499999999999959E-2</v>
          </cell>
          <cell r="I58">
            <v>1.0165</v>
          </cell>
        </row>
        <row r="59">
          <cell r="A59">
            <v>4900855</v>
          </cell>
          <cell r="B59">
            <v>1194718304</v>
          </cell>
          <cell r="C59" t="str">
            <v>Giles Memorial Hospital</v>
          </cell>
          <cell r="D59">
            <v>40451</v>
          </cell>
          <cell r="E59">
            <v>40451</v>
          </cell>
          <cell r="F59">
            <v>40268</v>
          </cell>
          <cell r="G59">
            <v>0.75</v>
          </cell>
          <cell r="H59">
            <v>2.4749999999999939E-2</v>
          </cell>
          <cell r="I59">
            <v>1.02475</v>
          </cell>
        </row>
        <row r="60">
          <cell r="A60">
            <v>4900880</v>
          </cell>
          <cell r="B60">
            <v>1295728491</v>
          </cell>
          <cell r="C60" t="str">
            <v>Bedford County Memorial Hospital</v>
          </cell>
          <cell r="D60">
            <v>40451</v>
          </cell>
          <cell r="E60">
            <v>40451</v>
          </cell>
          <cell r="F60">
            <v>40268</v>
          </cell>
          <cell r="G60">
            <v>0.75</v>
          </cell>
          <cell r="H60">
            <v>2.4749999999999939E-2</v>
          </cell>
          <cell r="I60">
            <v>1.02475</v>
          </cell>
        </row>
        <row r="61">
          <cell r="A61">
            <v>4900898</v>
          </cell>
          <cell r="B61">
            <v>1710970918</v>
          </cell>
          <cell r="C61" t="str">
            <v>Franklin Memorial Hospital</v>
          </cell>
          <cell r="D61">
            <v>40451</v>
          </cell>
          <cell r="E61">
            <v>40451</v>
          </cell>
          <cell r="F61">
            <v>40268</v>
          </cell>
          <cell r="G61">
            <v>0.75</v>
          </cell>
          <cell r="H61">
            <v>2.4749999999999939E-2</v>
          </cell>
          <cell r="I61">
            <v>1.02475</v>
          </cell>
        </row>
        <row r="62">
          <cell r="A62">
            <v>4900901</v>
          </cell>
          <cell r="B62">
            <v>1518952761</v>
          </cell>
          <cell r="C62" t="str">
            <v>Southside Community Hospital</v>
          </cell>
          <cell r="D62">
            <v>40543</v>
          </cell>
          <cell r="E62">
            <v>40543</v>
          </cell>
          <cell r="F62">
            <v>40359</v>
          </cell>
          <cell r="G62">
            <v>0.5</v>
          </cell>
          <cell r="H62">
            <v>1.6499999999999959E-2</v>
          </cell>
          <cell r="I62">
            <v>1.0165</v>
          </cell>
        </row>
        <row r="63">
          <cell r="A63">
            <v>4900928</v>
          </cell>
          <cell r="B63">
            <v>1902878341</v>
          </cell>
          <cell r="C63" t="str">
            <v>Southampton Memorial Hospital</v>
          </cell>
          <cell r="D63">
            <v>40543</v>
          </cell>
          <cell r="E63">
            <v>40543</v>
          </cell>
          <cell r="F63">
            <v>40359</v>
          </cell>
          <cell r="G63">
            <v>0.5</v>
          </cell>
          <cell r="H63">
            <v>1.6499999999999959E-2</v>
          </cell>
          <cell r="I63">
            <v>1.0165</v>
          </cell>
        </row>
        <row r="64">
          <cell r="A64">
            <v>4900936</v>
          </cell>
          <cell r="B64">
            <v>1336109107</v>
          </cell>
          <cell r="C64" t="str">
            <v>Sentara Hampton General Hospital</v>
          </cell>
          <cell r="D64">
            <v>40543</v>
          </cell>
          <cell r="E64">
            <v>40543</v>
          </cell>
          <cell r="F64">
            <v>40359</v>
          </cell>
          <cell r="G64">
            <v>0.5</v>
          </cell>
          <cell r="H64">
            <v>1.6499999999999959E-2</v>
          </cell>
          <cell r="I64">
            <v>1.0165</v>
          </cell>
        </row>
        <row r="65">
          <cell r="A65">
            <v>4900944</v>
          </cell>
          <cell r="B65">
            <v>1366404428</v>
          </cell>
          <cell r="C65" t="str">
            <v>Richmond Community Hospital</v>
          </cell>
          <cell r="D65">
            <v>40421</v>
          </cell>
          <cell r="E65">
            <v>40421</v>
          </cell>
          <cell r="F65">
            <v>40268</v>
          </cell>
          <cell r="G65">
            <v>0.75</v>
          </cell>
          <cell r="H65">
            <v>2.4749999999999939E-2</v>
          </cell>
          <cell r="I65">
            <v>1.02475</v>
          </cell>
        </row>
        <row r="66">
          <cell r="A66">
            <v>4900961</v>
          </cell>
          <cell r="B66">
            <v>1912919481</v>
          </cell>
          <cell r="C66" t="str">
            <v>CHKD</v>
          </cell>
          <cell r="D66">
            <v>40724</v>
          </cell>
          <cell r="E66">
            <v>40724</v>
          </cell>
          <cell r="F66">
            <v>40543</v>
          </cell>
          <cell r="G66">
            <v>0</v>
          </cell>
          <cell r="H66">
            <v>0</v>
          </cell>
          <cell r="I66">
            <v>1</v>
          </cell>
        </row>
        <row r="67">
          <cell r="A67">
            <v>4900979</v>
          </cell>
          <cell r="B67">
            <v>1770554214</v>
          </cell>
          <cell r="C67" t="str">
            <v>Greensville Memorial Hospital</v>
          </cell>
          <cell r="D67">
            <v>40602</v>
          </cell>
          <cell r="E67">
            <v>40602</v>
          </cell>
          <cell r="F67">
            <v>40451</v>
          </cell>
          <cell r="G67">
            <v>0.25</v>
          </cell>
          <cell r="H67">
            <v>8.2499999999999796E-3</v>
          </cell>
          <cell r="I67">
            <v>1.0082499999999999</v>
          </cell>
        </row>
        <row r="68">
          <cell r="A68">
            <v>4900987</v>
          </cell>
          <cell r="B68">
            <v>1336103738</v>
          </cell>
          <cell r="C68" t="str">
            <v>Community Memorial Hospital</v>
          </cell>
          <cell r="D68">
            <v>40724</v>
          </cell>
          <cell r="E68">
            <v>40724</v>
          </cell>
          <cell r="F68">
            <v>40543</v>
          </cell>
          <cell r="G68">
            <v>0</v>
          </cell>
          <cell r="H68">
            <v>0</v>
          </cell>
          <cell r="I68">
            <v>1</v>
          </cell>
        </row>
        <row r="69">
          <cell r="A69">
            <v>4900995</v>
          </cell>
          <cell r="B69">
            <v>1417989278</v>
          </cell>
          <cell r="C69" t="str">
            <v>Bath County Community Hospital</v>
          </cell>
          <cell r="D69">
            <v>40543</v>
          </cell>
          <cell r="E69">
            <v>40543</v>
          </cell>
          <cell r="F69">
            <v>40359</v>
          </cell>
          <cell r="G69">
            <v>0.5</v>
          </cell>
          <cell r="H69">
            <v>1.6499999999999959E-2</v>
          </cell>
          <cell r="I69">
            <v>1.0165</v>
          </cell>
        </row>
        <row r="70">
          <cell r="A70">
            <v>4901011</v>
          </cell>
          <cell r="B70">
            <v>1760513980</v>
          </cell>
          <cell r="C70" t="str">
            <v>Fair Oaks Hospital</v>
          </cell>
          <cell r="D70">
            <v>40543</v>
          </cell>
          <cell r="E70">
            <v>40543</v>
          </cell>
          <cell r="F70">
            <v>40359</v>
          </cell>
          <cell r="G70">
            <v>0.5</v>
          </cell>
          <cell r="H70">
            <v>1.6499999999999959E-2</v>
          </cell>
          <cell r="I70">
            <v>1.0165</v>
          </cell>
        </row>
        <row r="71">
          <cell r="A71">
            <v>4901050</v>
          </cell>
          <cell r="B71">
            <v>1851355275</v>
          </cell>
          <cell r="C71" t="str">
            <v>SW Virginia MHI</v>
          </cell>
          <cell r="D71">
            <v>40543</v>
          </cell>
          <cell r="E71">
            <v>40543</v>
          </cell>
          <cell r="F71">
            <v>40359</v>
          </cell>
          <cell r="G71">
            <v>0.5</v>
          </cell>
          <cell r="H71">
            <v>1.6499999999999959E-2</v>
          </cell>
          <cell r="I71">
            <v>1.0165</v>
          </cell>
        </row>
        <row r="72">
          <cell r="A72">
            <v>4901060</v>
          </cell>
          <cell r="B72">
            <v>1346205069</v>
          </cell>
          <cell r="C72" t="str">
            <v>Western State</v>
          </cell>
          <cell r="D72">
            <v>40724</v>
          </cell>
          <cell r="E72">
            <v>40724</v>
          </cell>
          <cell r="F72">
            <v>40543</v>
          </cell>
          <cell r="G72">
            <v>0</v>
          </cell>
          <cell r="H72">
            <v>0</v>
          </cell>
          <cell r="I72">
            <v>1</v>
          </cell>
        </row>
        <row r="73">
          <cell r="A73">
            <v>4901070</v>
          </cell>
          <cell r="B73">
            <v>1053363853</v>
          </cell>
          <cell r="C73" t="str">
            <v>Columbia Reston Hospital Center</v>
          </cell>
          <cell r="D73">
            <v>40543</v>
          </cell>
          <cell r="E73">
            <v>40543</v>
          </cell>
          <cell r="F73">
            <v>40359</v>
          </cell>
          <cell r="G73">
            <v>0.5</v>
          </cell>
          <cell r="H73">
            <v>1.6499999999999959E-2</v>
          </cell>
          <cell r="I73">
            <v>1.0165</v>
          </cell>
        </row>
        <row r="74">
          <cell r="A74">
            <v>4901100</v>
          </cell>
          <cell r="B74">
            <v>1275570376</v>
          </cell>
          <cell r="C74" t="str">
            <v>Montgomery Regional Hospital</v>
          </cell>
          <cell r="D74">
            <v>40451</v>
          </cell>
          <cell r="E74">
            <v>40451</v>
          </cell>
          <cell r="F74">
            <v>40268</v>
          </cell>
          <cell r="G74">
            <v>0.75</v>
          </cell>
          <cell r="H74">
            <v>2.4749999999999939E-2</v>
          </cell>
          <cell r="I74">
            <v>1.02475</v>
          </cell>
        </row>
        <row r="75">
          <cell r="A75">
            <v>4901118</v>
          </cell>
          <cell r="B75">
            <v>1184706152</v>
          </cell>
          <cell r="C75" t="str">
            <v>Wythe County Community Hospital</v>
          </cell>
          <cell r="D75">
            <v>40482</v>
          </cell>
          <cell r="E75">
            <v>40482</v>
          </cell>
          <cell r="F75">
            <v>40359</v>
          </cell>
          <cell r="G75">
            <v>0.5</v>
          </cell>
          <cell r="H75">
            <v>1.6499999999999959E-2</v>
          </cell>
          <cell r="I75">
            <v>1.0165</v>
          </cell>
        </row>
        <row r="76">
          <cell r="A76">
            <v>4901126</v>
          </cell>
          <cell r="B76">
            <v>1598708513</v>
          </cell>
          <cell r="C76" t="str">
            <v>Chippenham Hospital &amp; Johnston-Willis</v>
          </cell>
          <cell r="D76">
            <v>40421</v>
          </cell>
          <cell r="E76">
            <v>40421</v>
          </cell>
          <cell r="F76">
            <v>40268</v>
          </cell>
          <cell r="G76">
            <v>0.75</v>
          </cell>
          <cell r="H76">
            <v>2.4749999999999939E-2</v>
          </cell>
          <cell r="I76">
            <v>1.02475</v>
          </cell>
        </row>
        <row r="77">
          <cell r="A77">
            <v>4901134</v>
          </cell>
          <cell r="B77">
            <v>1548366404</v>
          </cell>
          <cell r="C77" t="str">
            <v>Potomac Hospital Corp.</v>
          </cell>
          <cell r="D77">
            <v>40543</v>
          </cell>
          <cell r="E77">
            <v>40543</v>
          </cell>
          <cell r="F77">
            <v>40359</v>
          </cell>
          <cell r="G77">
            <v>0.5</v>
          </cell>
          <cell r="H77">
            <v>1.6499999999999959E-2</v>
          </cell>
          <cell r="I77">
            <v>1.0165</v>
          </cell>
        </row>
        <row r="78">
          <cell r="A78">
            <v>4901142</v>
          </cell>
          <cell r="B78">
            <v>1801826912</v>
          </cell>
          <cell r="C78" t="str">
            <v>Wellmont Lonesome Pine Hospital</v>
          </cell>
          <cell r="D78">
            <v>40724</v>
          </cell>
          <cell r="E78">
            <v>40724</v>
          </cell>
          <cell r="F78">
            <v>40543</v>
          </cell>
          <cell r="G78">
            <v>0</v>
          </cell>
          <cell r="H78">
            <v>0</v>
          </cell>
          <cell r="I78">
            <v>1</v>
          </cell>
        </row>
        <row r="79">
          <cell r="A79">
            <v>4901151</v>
          </cell>
          <cell r="B79">
            <v>1174524094</v>
          </cell>
          <cell r="C79" t="str">
            <v>Twin County Community Hospital</v>
          </cell>
          <cell r="D79">
            <v>40451</v>
          </cell>
          <cell r="E79">
            <v>40451</v>
          </cell>
          <cell r="F79">
            <v>40268</v>
          </cell>
          <cell r="G79">
            <v>0.75</v>
          </cell>
          <cell r="H79">
            <v>2.4749999999999939E-2</v>
          </cell>
          <cell r="I79">
            <v>1.02475</v>
          </cell>
        </row>
        <row r="80">
          <cell r="A80">
            <v>4901169</v>
          </cell>
          <cell r="B80">
            <v>1205882396</v>
          </cell>
          <cell r="C80" t="str">
            <v>Pulaski Community Hospital</v>
          </cell>
          <cell r="D80">
            <v>40421</v>
          </cell>
          <cell r="E80">
            <v>40421</v>
          </cell>
          <cell r="F80">
            <v>40268</v>
          </cell>
          <cell r="G80">
            <v>0.75</v>
          </cell>
          <cell r="H80">
            <v>2.4749999999999939E-2</v>
          </cell>
          <cell r="I80">
            <v>1.02475</v>
          </cell>
        </row>
        <row r="81">
          <cell r="A81">
            <v>4901177</v>
          </cell>
          <cell r="B81">
            <v>1427040328</v>
          </cell>
          <cell r="C81" t="str">
            <v>Tazewell Community Hospital</v>
          </cell>
          <cell r="D81">
            <v>40451</v>
          </cell>
          <cell r="E81">
            <v>40451</v>
          </cell>
          <cell r="F81">
            <v>40543</v>
          </cell>
          <cell r="G81">
            <v>0</v>
          </cell>
          <cell r="H81">
            <v>0</v>
          </cell>
          <cell r="I81">
            <v>1</v>
          </cell>
        </row>
        <row r="82">
          <cell r="A82">
            <v>4901185</v>
          </cell>
          <cell r="B82">
            <v>1194762294</v>
          </cell>
          <cell r="C82" t="str">
            <v>Henrico Doctors Hospital</v>
          </cell>
          <cell r="D82">
            <v>40633</v>
          </cell>
          <cell r="E82">
            <v>40633</v>
          </cell>
          <cell r="F82">
            <v>40451</v>
          </cell>
          <cell r="G82">
            <v>0.25</v>
          </cell>
          <cell r="H82">
            <v>8.2499999999999796E-3</v>
          </cell>
          <cell r="I82">
            <v>1.0082499999999999</v>
          </cell>
        </row>
        <row r="83">
          <cell r="A83">
            <v>4901193</v>
          </cell>
          <cell r="B83">
            <v>1528028396</v>
          </cell>
          <cell r="C83" t="str">
            <v>Sentara Bayside Hospital</v>
          </cell>
          <cell r="D83">
            <v>40543</v>
          </cell>
          <cell r="E83">
            <v>40543</v>
          </cell>
          <cell r="F83">
            <v>40359</v>
          </cell>
          <cell r="G83">
            <v>0.5</v>
          </cell>
          <cell r="H83">
            <v>1.6499999999999959E-2</v>
          </cell>
          <cell r="I83">
            <v>1.0165</v>
          </cell>
        </row>
        <row r="84">
          <cell r="A84">
            <v>4901207</v>
          </cell>
          <cell r="B84">
            <v>1700896354</v>
          </cell>
          <cell r="C84" t="str">
            <v>Chesapeake General Hospital</v>
          </cell>
          <cell r="D84">
            <v>40724</v>
          </cell>
          <cell r="E84">
            <v>40724</v>
          </cell>
          <cell r="F84">
            <v>40543</v>
          </cell>
          <cell r="G84">
            <v>0</v>
          </cell>
          <cell r="H84">
            <v>0</v>
          </cell>
          <cell r="I84">
            <v>1</v>
          </cell>
        </row>
        <row r="85">
          <cell r="A85">
            <v>4901223</v>
          </cell>
          <cell r="B85">
            <v>1922139120</v>
          </cell>
          <cell r="C85" t="str">
            <v>Mount Vernon Hospital</v>
          </cell>
          <cell r="D85">
            <v>40543</v>
          </cell>
          <cell r="E85">
            <v>40543</v>
          </cell>
          <cell r="F85">
            <v>40359</v>
          </cell>
          <cell r="G85">
            <v>0.5</v>
          </cell>
          <cell r="H85">
            <v>1.6499999999999959E-2</v>
          </cell>
          <cell r="I85">
            <v>1.0165</v>
          </cell>
        </row>
        <row r="86">
          <cell r="A86">
            <v>4901231</v>
          </cell>
          <cell r="B86">
            <v>1922004530</v>
          </cell>
          <cell r="C86" t="str">
            <v>Rappahannock General Hospital</v>
          </cell>
          <cell r="D86">
            <v>40633</v>
          </cell>
          <cell r="E86">
            <v>40633</v>
          </cell>
          <cell r="F86">
            <v>40451</v>
          </cell>
          <cell r="G86">
            <v>0.25</v>
          </cell>
          <cell r="H86">
            <v>8.2499999999999796E-3</v>
          </cell>
          <cell r="I86">
            <v>1.0082499999999999</v>
          </cell>
        </row>
        <row r="87">
          <cell r="A87">
            <v>4901266</v>
          </cell>
          <cell r="B87">
            <v>1538100029</v>
          </cell>
          <cell r="C87" t="str">
            <v>Alleghany Regional Hospital</v>
          </cell>
          <cell r="D87">
            <v>40602</v>
          </cell>
          <cell r="E87">
            <v>40602</v>
          </cell>
          <cell r="F87">
            <v>40451</v>
          </cell>
          <cell r="G87">
            <v>0.25</v>
          </cell>
          <cell r="H87">
            <v>8.2499999999999796E-3</v>
          </cell>
          <cell r="I87">
            <v>1.0082499999999999</v>
          </cell>
        </row>
        <row r="88">
          <cell r="A88">
            <v>4901274</v>
          </cell>
          <cell r="B88">
            <v>1225036346</v>
          </cell>
          <cell r="C88" t="str">
            <v>Buchanan General Hospital</v>
          </cell>
          <cell r="D88">
            <v>40724</v>
          </cell>
          <cell r="E88">
            <v>40724</v>
          </cell>
          <cell r="F88">
            <v>40543</v>
          </cell>
          <cell r="G88">
            <v>0</v>
          </cell>
          <cell r="H88">
            <v>0</v>
          </cell>
          <cell r="I88">
            <v>1</v>
          </cell>
        </row>
        <row r="89">
          <cell r="A89">
            <v>4901304</v>
          </cell>
          <cell r="B89">
            <v>1528162534</v>
          </cell>
          <cell r="C89" t="str">
            <v>Riverside Middle Peninsula</v>
          </cell>
          <cell r="D89">
            <v>40543</v>
          </cell>
          <cell r="E89">
            <v>40543</v>
          </cell>
          <cell r="F89">
            <v>40359</v>
          </cell>
          <cell r="G89">
            <v>0.5</v>
          </cell>
          <cell r="H89">
            <v>1.6499999999999959E-2</v>
          </cell>
          <cell r="I89">
            <v>1.0165</v>
          </cell>
        </row>
        <row r="90">
          <cell r="A90">
            <v>4909976</v>
          </cell>
          <cell r="B90">
            <v>1841258589</v>
          </cell>
          <cell r="C90" t="str">
            <v>Children's Hospital</v>
          </cell>
          <cell r="D90">
            <v>40724</v>
          </cell>
          <cell r="E90">
            <v>40724</v>
          </cell>
          <cell r="F90">
            <v>40543</v>
          </cell>
          <cell r="G90">
            <v>0</v>
          </cell>
          <cell r="H90">
            <v>0</v>
          </cell>
          <cell r="I90">
            <v>1</v>
          </cell>
        </row>
        <row r="91">
          <cell r="A91">
            <v>4930002</v>
          </cell>
          <cell r="B91">
            <v>1538108998</v>
          </cell>
          <cell r="C91" t="str">
            <v>Sheltering Arms Day Rehab Program</v>
          </cell>
          <cell r="D91">
            <v>40451</v>
          </cell>
          <cell r="E91">
            <v>40451</v>
          </cell>
          <cell r="F91">
            <v>40268</v>
          </cell>
          <cell r="G91">
            <v>0.75</v>
          </cell>
          <cell r="H91">
            <v>2.4749999999999939E-2</v>
          </cell>
          <cell r="I91">
            <v>1.02475</v>
          </cell>
        </row>
        <row r="92">
          <cell r="A92">
            <v>4930029</v>
          </cell>
          <cell r="B92">
            <v>1194762294</v>
          </cell>
          <cell r="C92" t="str">
            <v>Henrico Doctors Hospital-Rehab</v>
          </cell>
          <cell r="D92">
            <v>40633</v>
          </cell>
          <cell r="E92">
            <v>40633</v>
          </cell>
          <cell r="F92">
            <v>40359</v>
          </cell>
          <cell r="G92">
            <v>0.5</v>
          </cell>
          <cell r="H92">
            <v>1.6499999999999959E-2</v>
          </cell>
          <cell r="I92">
            <v>1.0165</v>
          </cell>
        </row>
        <row r="93">
          <cell r="A93">
            <v>4930037</v>
          </cell>
          <cell r="B93">
            <v>1134137615</v>
          </cell>
          <cell r="C93" t="str">
            <v>DePaul Medical Center Rehab.Hosp.</v>
          </cell>
          <cell r="D93">
            <v>40421</v>
          </cell>
          <cell r="E93">
            <v>40421</v>
          </cell>
          <cell r="F93">
            <v>40268</v>
          </cell>
          <cell r="G93">
            <v>0.75</v>
          </cell>
          <cell r="H93">
            <v>2.4749999999999939E-2</v>
          </cell>
          <cell r="I93">
            <v>1.02475</v>
          </cell>
        </row>
        <row r="94">
          <cell r="A94">
            <v>4930045</v>
          </cell>
          <cell r="B94">
            <v>1154419737</v>
          </cell>
          <cell r="C94" t="str">
            <v>Danville Regional Med. Ctr. Rehab.Hosp.</v>
          </cell>
          <cell r="D94">
            <v>40724</v>
          </cell>
          <cell r="E94">
            <v>40724</v>
          </cell>
          <cell r="F94">
            <v>40543</v>
          </cell>
          <cell r="G94">
            <v>0</v>
          </cell>
          <cell r="H94">
            <v>0</v>
          </cell>
          <cell r="I94">
            <v>1</v>
          </cell>
        </row>
        <row r="95">
          <cell r="A95">
            <v>4930061</v>
          </cell>
          <cell r="B95">
            <v>1598708513</v>
          </cell>
          <cell r="C95" t="str">
            <v>Chippenham J-W Rehab. Hosp.</v>
          </cell>
          <cell r="D95">
            <v>40421</v>
          </cell>
          <cell r="E95">
            <v>40421</v>
          </cell>
          <cell r="F95">
            <v>40268</v>
          </cell>
          <cell r="G95">
            <v>0.75</v>
          </cell>
          <cell r="H95">
            <v>2.4749999999999939E-2</v>
          </cell>
          <cell r="I95">
            <v>1.02475</v>
          </cell>
        </row>
        <row r="96">
          <cell r="A96">
            <v>4930070</v>
          </cell>
          <cell r="B96">
            <v>1437119310</v>
          </cell>
          <cell r="C96" t="str">
            <v>Sentara Norfolk Gen. Rehab. Hosp.</v>
          </cell>
          <cell r="D96">
            <v>40543</v>
          </cell>
          <cell r="E96">
            <v>40543</v>
          </cell>
          <cell r="F96">
            <v>40359</v>
          </cell>
          <cell r="G96">
            <v>0.5</v>
          </cell>
          <cell r="H96">
            <v>1.6499999999999959E-2</v>
          </cell>
          <cell r="I96">
            <v>1.0165</v>
          </cell>
        </row>
        <row r="97">
          <cell r="A97">
            <v>4930096</v>
          </cell>
          <cell r="B97">
            <v>1831206259</v>
          </cell>
          <cell r="C97" t="str">
            <v>UVA Rehab. Hosp.</v>
          </cell>
          <cell r="D97">
            <v>40724</v>
          </cell>
          <cell r="E97">
            <v>40724</v>
          </cell>
          <cell r="F97">
            <v>40543</v>
          </cell>
          <cell r="G97">
            <v>0</v>
          </cell>
          <cell r="H97">
            <v>0</v>
          </cell>
          <cell r="I97">
            <v>1</v>
          </cell>
        </row>
        <row r="98">
          <cell r="A98">
            <v>4930100</v>
          </cell>
          <cell r="B98">
            <v>1750399192</v>
          </cell>
          <cell r="C98" t="str">
            <v>Maryview Rehab. Hosp.</v>
          </cell>
          <cell r="D98">
            <v>40421</v>
          </cell>
          <cell r="E98">
            <v>40421</v>
          </cell>
          <cell r="F98">
            <v>40268</v>
          </cell>
          <cell r="G98">
            <v>0.75</v>
          </cell>
          <cell r="H98">
            <v>2.4749999999999939E-2</v>
          </cell>
          <cell r="I98">
            <v>1.02475</v>
          </cell>
        </row>
        <row r="99">
          <cell r="A99">
            <v>4930142</v>
          </cell>
          <cell r="B99">
            <v>1760580757</v>
          </cell>
          <cell r="C99" t="str">
            <v>Riverside Tappahannock Rehab. Hosp.</v>
          </cell>
          <cell r="D99">
            <v>40543</v>
          </cell>
          <cell r="E99">
            <v>40543</v>
          </cell>
          <cell r="F99">
            <v>40359</v>
          </cell>
          <cell r="G99">
            <v>0.5</v>
          </cell>
          <cell r="H99">
            <v>1.6499999999999959E-2</v>
          </cell>
          <cell r="I99">
            <v>1.0165</v>
          </cell>
        </row>
        <row r="100">
          <cell r="A100">
            <v>4930169</v>
          </cell>
          <cell r="B100">
            <v>1144293846</v>
          </cell>
          <cell r="C100" t="str">
            <v>UVA Health South</v>
          </cell>
          <cell r="D100">
            <v>40543</v>
          </cell>
          <cell r="E100">
            <v>40543</v>
          </cell>
          <cell r="F100">
            <v>40359</v>
          </cell>
          <cell r="G100">
            <v>0.5</v>
          </cell>
          <cell r="H100">
            <v>1.6499999999999959E-2</v>
          </cell>
          <cell r="I100">
            <v>1.0165</v>
          </cell>
        </row>
        <row r="101">
          <cell r="A101">
            <v>4930177</v>
          </cell>
          <cell r="B101">
            <v>1912919481</v>
          </cell>
          <cell r="C101" t="str">
            <v>CHKD Rehab. Hosp.</v>
          </cell>
          <cell r="D101">
            <v>40724</v>
          </cell>
          <cell r="E101">
            <v>40724</v>
          </cell>
          <cell r="F101">
            <v>40543</v>
          </cell>
          <cell r="G101">
            <v>0</v>
          </cell>
          <cell r="H101">
            <v>0</v>
          </cell>
          <cell r="I101">
            <v>1</v>
          </cell>
        </row>
        <row r="102">
          <cell r="A102">
            <v>4930185</v>
          </cell>
          <cell r="B102">
            <v>1053301127</v>
          </cell>
          <cell r="C102" t="str">
            <v>Augusta Med. Ctr. Rehab. Hosp.</v>
          </cell>
          <cell r="D102">
            <v>40543</v>
          </cell>
          <cell r="E102">
            <v>40543</v>
          </cell>
          <cell r="F102">
            <v>40359</v>
          </cell>
          <cell r="G102">
            <v>0.5</v>
          </cell>
          <cell r="H102">
            <v>1.6499999999999959E-2</v>
          </cell>
          <cell r="I102">
            <v>1.0165</v>
          </cell>
        </row>
        <row r="103">
          <cell r="A103">
            <v>4930207</v>
          </cell>
          <cell r="B103">
            <v>1326041716</v>
          </cell>
          <cell r="C103" t="str">
            <v>Norton Comm. Rehab. Hosp.</v>
          </cell>
          <cell r="D103">
            <v>40451</v>
          </cell>
          <cell r="E103">
            <v>40451</v>
          </cell>
          <cell r="F103">
            <v>40268</v>
          </cell>
          <cell r="G103">
            <v>0.75</v>
          </cell>
          <cell r="H103">
            <v>2.4749999999999939E-2</v>
          </cell>
          <cell r="I103">
            <v>1.02475</v>
          </cell>
        </row>
        <row r="104">
          <cell r="A104">
            <v>4930215</v>
          </cell>
          <cell r="B104">
            <v>1770693939</v>
          </cell>
          <cell r="C104" t="str">
            <v>Centra Health VA Baptist Rehab. Hosp.</v>
          </cell>
          <cell r="D104">
            <v>40543</v>
          </cell>
          <cell r="E104">
            <v>40543</v>
          </cell>
          <cell r="F104">
            <v>40359</v>
          </cell>
          <cell r="G104">
            <v>0.5</v>
          </cell>
          <cell r="H104">
            <v>1.6499999999999959E-2</v>
          </cell>
          <cell r="I104">
            <v>1.0165</v>
          </cell>
        </row>
        <row r="105">
          <cell r="A105">
            <v>4930240</v>
          </cell>
          <cell r="B105">
            <v>1033102942</v>
          </cell>
          <cell r="C105" t="str">
            <v>Roanoke Mem. Rehab. Hosp.</v>
          </cell>
          <cell r="D105">
            <v>40451</v>
          </cell>
          <cell r="E105">
            <v>40451</v>
          </cell>
          <cell r="F105">
            <v>40268</v>
          </cell>
          <cell r="G105">
            <v>0.75</v>
          </cell>
          <cell r="H105">
            <v>2.4749999999999939E-2</v>
          </cell>
          <cell r="I105">
            <v>1.02475</v>
          </cell>
        </row>
        <row r="106">
          <cell r="A106">
            <v>4930274</v>
          </cell>
          <cell r="B106">
            <v>1992814826</v>
          </cell>
          <cell r="C106" t="str">
            <v>Rehabilitation Institute of VA HAMPTON</v>
          </cell>
          <cell r="D106">
            <v>40543</v>
          </cell>
          <cell r="E106">
            <v>40543</v>
          </cell>
          <cell r="F106">
            <v>40359</v>
          </cell>
          <cell r="G106">
            <v>0.5</v>
          </cell>
          <cell r="H106">
            <v>1.6499999999999959E-2</v>
          </cell>
          <cell r="I106">
            <v>1.0165</v>
          </cell>
        </row>
        <row r="107">
          <cell r="A107">
            <v>4930321</v>
          </cell>
          <cell r="B107">
            <v>1023193539</v>
          </cell>
          <cell r="C107" t="str">
            <v>MCV Rehab. Hosp.</v>
          </cell>
          <cell r="D107">
            <v>40724</v>
          </cell>
          <cell r="E107">
            <v>40724</v>
          </cell>
          <cell r="F107">
            <v>40543</v>
          </cell>
          <cell r="G107">
            <v>0</v>
          </cell>
          <cell r="H107">
            <v>0</v>
          </cell>
          <cell r="I107">
            <v>1</v>
          </cell>
        </row>
        <row r="108">
          <cell r="A108">
            <v>4930339</v>
          </cell>
          <cell r="B108">
            <v>1619928017</v>
          </cell>
          <cell r="C108" t="str">
            <v>Winchester Med. Ctr. Rehab. Hosp.</v>
          </cell>
          <cell r="D108">
            <v>40543</v>
          </cell>
          <cell r="E108">
            <v>40543</v>
          </cell>
          <cell r="F108">
            <v>40359</v>
          </cell>
          <cell r="G108">
            <v>0.5</v>
          </cell>
          <cell r="H108">
            <v>1.6499999999999959E-2</v>
          </cell>
          <cell r="I108">
            <v>1.0165</v>
          </cell>
        </row>
        <row r="109">
          <cell r="A109">
            <v>4930487</v>
          </cell>
          <cell r="B109">
            <v>1619914785</v>
          </cell>
          <cell r="C109" t="str">
            <v>Lewis Gale Rehab. Hosp.</v>
          </cell>
          <cell r="D109">
            <v>40543</v>
          </cell>
          <cell r="E109">
            <v>40543</v>
          </cell>
          <cell r="F109">
            <v>40359</v>
          </cell>
          <cell r="G109">
            <v>0.5</v>
          </cell>
          <cell r="H109">
            <v>1.6499999999999959E-2</v>
          </cell>
          <cell r="I109">
            <v>1.0165</v>
          </cell>
        </row>
        <row r="110">
          <cell r="A110">
            <v>4930606</v>
          </cell>
          <cell r="B110">
            <v>1871534297</v>
          </cell>
          <cell r="C110" t="str">
            <v>Clinch Valley Rehab. Hosp.</v>
          </cell>
          <cell r="D110">
            <v>40512</v>
          </cell>
          <cell r="E110">
            <v>40512</v>
          </cell>
          <cell r="F110">
            <v>40359</v>
          </cell>
          <cell r="G110">
            <v>0.5</v>
          </cell>
          <cell r="H110">
            <v>1.6499999999999959E-2</v>
          </cell>
          <cell r="I110">
            <v>1.0165</v>
          </cell>
        </row>
        <row r="111">
          <cell r="A111">
            <v>4930983</v>
          </cell>
          <cell r="B111">
            <v>1245203942</v>
          </cell>
          <cell r="C111" t="str">
            <v>Rehabilitation Hospital of VA RICHMOND</v>
          </cell>
          <cell r="D111">
            <v>40543</v>
          </cell>
          <cell r="E111">
            <v>40543</v>
          </cell>
          <cell r="F111">
            <v>40359</v>
          </cell>
          <cell r="G111">
            <v>0.5</v>
          </cell>
          <cell r="H111">
            <v>1.6499999999999959E-2</v>
          </cell>
          <cell r="I111">
            <v>1.0165</v>
          </cell>
        </row>
        <row r="112">
          <cell r="A112">
            <v>4931220</v>
          </cell>
          <cell r="B112">
            <v>1922139120</v>
          </cell>
          <cell r="C112" t="str">
            <v>Mt. Vernon Rehab. Hosp.</v>
          </cell>
          <cell r="D112">
            <v>40543</v>
          </cell>
          <cell r="E112">
            <v>40543</v>
          </cell>
          <cell r="F112">
            <v>40359</v>
          </cell>
          <cell r="G112">
            <v>0.5</v>
          </cell>
          <cell r="H112">
            <v>1.6499999999999959E-2</v>
          </cell>
          <cell r="I112">
            <v>1.0165</v>
          </cell>
        </row>
        <row r="113">
          <cell r="A113">
            <v>4939972</v>
          </cell>
          <cell r="B113">
            <v>1841258589</v>
          </cell>
          <cell r="C113" t="str">
            <v>Children's Rehab. Hosp.</v>
          </cell>
          <cell r="D113">
            <v>40724</v>
          </cell>
          <cell r="E113">
            <v>40724</v>
          </cell>
          <cell r="F113">
            <v>40543</v>
          </cell>
          <cell r="G113">
            <v>0</v>
          </cell>
          <cell r="H113">
            <v>0</v>
          </cell>
          <cell r="I113">
            <v>1</v>
          </cell>
        </row>
        <row r="114">
          <cell r="A114">
            <v>4940100</v>
          </cell>
          <cell r="B114">
            <v>1275646549</v>
          </cell>
          <cell r="C114" t="str">
            <v>N VA MENTAL HEALTH INST PSYCH</v>
          </cell>
          <cell r="D114">
            <v>40724</v>
          </cell>
          <cell r="E114">
            <v>40724</v>
          </cell>
          <cell r="F114">
            <v>40178</v>
          </cell>
          <cell r="G114">
            <v>1</v>
          </cell>
          <cell r="H114">
            <v>3.2999999999999918E-2</v>
          </cell>
          <cell r="I114">
            <v>1.0329999999999999</v>
          </cell>
        </row>
        <row r="115">
          <cell r="A115">
            <v>4940170</v>
          </cell>
          <cell r="B115">
            <v>1679542674</v>
          </cell>
          <cell r="C115" t="str">
            <v>SOUTHERN VA MENTAL H INS PSYCH</v>
          </cell>
          <cell r="D115">
            <v>40543</v>
          </cell>
          <cell r="E115">
            <v>40543</v>
          </cell>
          <cell r="F115">
            <v>40178</v>
          </cell>
          <cell r="G115">
            <v>1</v>
          </cell>
          <cell r="H115">
            <v>3.2999999999999918E-2</v>
          </cell>
          <cell r="I115">
            <v>1.0329999999999999</v>
          </cell>
        </row>
        <row r="116">
          <cell r="A116">
            <v>4940220</v>
          </cell>
          <cell r="B116">
            <v>1124051701</v>
          </cell>
          <cell r="C116" t="str">
            <v>POPLAR SPRINGS HOSPITAL PSYCH</v>
          </cell>
          <cell r="D116">
            <v>40421</v>
          </cell>
          <cell r="E116">
            <v>40421</v>
          </cell>
          <cell r="F116">
            <v>40268</v>
          </cell>
          <cell r="G116">
            <v>0.75</v>
          </cell>
          <cell r="H116">
            <v>2.4749999999999939E-2</v>
          </cell>
          <cell r="I116">
            <v>1.02475</v>
          </cell>
        </row>
        <row r="117">
          <cell r="A117">
            <v>4940230</v>
          </cell>
          <cell r="B117">
            <v>1003853185</v>
          </cell>
          <cell r="C117" t="str">
            <v>DOMINION HOSPITAL PSYCH</v>
          </cell>
          <cell r="D117">
            <v>40543</v>
          </cell>
          <cell r="E117">
            <v>40543</v>
          </cell>
          <cell r="F117">
            <v>39994</v>
          </cell>
          <cell r="G117">
            <v>1.5</v>
          </cell>
          <cell r="H117">
            <v>4.9499999999999877E-2</v>
          </cell>
          <cell r="I117">
            <v>1.0494999999999999</v>
          </cell>
        </row>
        <row r="118">
          <cell r="A118">
            <v>4940250</v>
          </cell>
          <cell r="B118">
            <v>1326071093</v>
          </cell>
          <cell r="C118" t="str">
            <v>VIRGINIA BEACH PSYCH</v>
          </cell>
          <cell r="D118">
            <v>40543</v>
          </cell>
          <cell r="E118">
            <v>40543</v>
          </cell>
          <cell r="F118">
            <v>40359</v>
          </cell>
          <cell r="G118">
            <v>0.5</v>
          </cell>
          <cell r="H118">
            <v>1.6499999999999959E-2</v>
          </cell>
          <cell r="I118">
            <v>1.0165</v>
          </cell>
        </row>
        <row r="119">
          <cell r="A119">
            <v>4940377</v>
          </cell>
          <cell r="B119">
            <v>1003853185</v>
          </cell>
          <cell r="C119" t="str">
            <v>Dominion</v>
          </cell>
          <cell r="D119">
            <v>40543</v>
          </cell>
          <cell r="E119">
            <v>40543</v>
          </cell>
          <cell r="F119">
            <v>40359</v>
          </cell>
          <cell r="G119">
            <v>0.5</v>
          </cell>
          <cell r="H119">
            <v>1.6499999999999959E-2</v>
          </cell>
          <cell r="I119">
            <v>1.0165</v>
          </cell>
        </row>
        <row r="120">
          <cell r="A120">
            <v>4941012</v>
          </cell>
          <cell r="B120">
            <v>1679542674</v>
          </cell>
          <cell r="C120" t="str">
            <v>Southern VA Mental Health Inst</v>
          </cell>
          <cell r="D120">
            <v>40543</v>
          </cell>
          <cell r="E120">
            <v>40543</v>
          </cell>
          <cell r="F120">
            <v>40543</v>
          </cell>
          <cell r="G120">
            <v>0</v>
          </cell>
          <cell r="H120">
            <v>0</v>
          </cell>
          <cell r="I120">
            <v>1</v>
          </cell>
        </row>
        <row r="121">
          <cell r="A121">
            <v>4941039</v>
          </cell>
          <cell r="B121">
            <v>1275646549</v>
          </cell>
          <cell r="C121" t="str">
            <v>Northern VA Mental Health Inst</v>
          </cell>
          <cell r="D121">
            <v>40724</v>
          </cell>
          <cell r="E121">
            <v>40724</v>
          </cell>
          <cell r="F121">
            <v>40543</v>
          </cell>
          <cell r="G121">
            <v>0</v>
          </cell>
          <cell r="H121">
            <v>0</v>
          </cell>
          <cell r="I121">
            <v>1</v>
          </cell>
        </row>
        <row r="122">
          <cell r="A122">
            <v>10038146</v>
          </cell>
          <cell r="B122">
            <v>1285685727</v>
          </cell>
          <cell r="C122" t="str">
            <v>DICKENSON COMMUNITY HOSPITAL</v>
          </cell>
          <cell r="D122">
            <v>40451</v>
          </cell>
          <cell r="E122">
            <v>40451</v>
          </cell>
          <cell r="F122">
            <v>40268</v>
          </cell>
          <cell r="G122">
            <v>0.75</v>
          </cell>
          <cell r="H122">
            <v>2.4749999999999939E-2</v>
          </cell>
          <cell r="I122">
            <v>1.02475</v>
          </cell>
        </row>
        <row r="123">
          <cell r="A123">
            <v>10210071</v>
          </cell>
          <cell r="B123">
            <v>1447212592</v>
          </cell>
          <cell r="C123" t="str">
            <v>Bon Secours St. Francis</v>
          </cell>
          <cell r="D123">
            <v>40421</v>
          </cell>
          <cell r="E123">
            <v>40421</v>
          </cell>
          <cell r="F123">
            <v>40268</v>
          </cell>
          <cell r="G123">
            <v>0.75</v>
          </cell>
          <cell r="H123">
            <v>2.4749999999999939E-2</v>
          </cell>
          <cell r="I123">
            <v>1.02475</v>
          </cell>
        </row>
        <row r="124">
          <cell r="A124">
            <v>10246148</v>
          </cell>
          <cell r="B124">
            <v>1073571865</v>
          </cell>
          <cell r="C124" t="str">
            <v>Hampton Roads Specialty Hospital</v>
          </cell>
          <cell r="D124">
            <v>40543</v>
          </cell>
          <cell r="E124">
            <v>40543</v>
          </cell>
          <cell r="F124">
            <v>40359</v>
          </cell>
          <cell r="G124">
            <v>0.5</v>
          </cell>
          <cell r="H124">
            <v>1.6499999999999959E-2</v>
          </cell>
          <cell r="I124">
            <v>1.0165</v>
          </cell>
        </row>
        <row r="125">
          <cell r="A125">
            <v>10386683</v>
          </cell>
          <cell r="B125">
            <v>1154407922</v>
          </cell>
          <cell r="C125" t="str">
            <v>Healthsouth of VA Rehab. Hosp.</v>
          </cell>
          <cell r="D125">
            <v>40694</v>
          </cell>
          <cell r="E125">
            <v>40694</v>
          </cell>
          <cell r="F125">
            <v>40543</v>
          </cell>
          <cell r="G125">
            <v>0</v>
          </cell>
          <cell r="H125">
            <v>0</v>
          </cell>
          <cell r="I125">
            <v>1</v>
          </cell>
        </row>
        <row r="126">
          <cell r="A126">
            <v>15231106</v>
          </cell>
          <cell r="B126">
            <v>1407049794</v>
          </cell>
          <cell r="C126" t="str">
            <v>Wellmont Mountain View regional Med Ctr</v>
          </cell>
          <cell r="D126">
            <v>40724</v>
          </cell>
          <cell r="E126">
            <v>40724</v>
          </cell>
          <cell r="F126">
            <v>40543</v>
          </cell>
          <cell r="G126">
            <v>0</v>
          </cell>
          <cell r="H126">
            <v>0</v>
          </cell>
          <cell r="I126">
            <v>1</v>
          </cell>
        </row>
        <row r="127">
          <cell r="A127">
            <v>15289601</v>
          </cell>
          <cell r="B127">
            <v>1114040128</v>
          </cell>
          <cell r="C127" t="str">
            <v>Healthsouth Rehab of Fredricksburg</v>
          </cell>
          <cell r="D127">
            <v>40694</v>
          </cell>
          <cell r="E127">
            <v>40694</v>
          </cell>
          <cell r="F127">
            <v>40543</v>
          </cell>
          <cell r="G127">
            <v>0</v>
          </cell>
          <cell r="H127">
            <v>0</v>
          </cell>
          <cell r="I127">
            <v>1</v>
          </cell>
        </row>
        <row r="128">
          <cell r="A128">
            <v>15773693</v>
          </cell>
          <cell r="B128">
            <v>1043343304</v>
          </cell>
          <cell r="C128" t="str">
            <v>Medicorp at Stafford</v>
          </cell>
          <cell r="D128">
            <v>40543</v>
          </cell>
          <cell r="E128">
            <v>40543</v>
          </cell>
          <cell r="F128">
            <v>40359</v>
          </cell>
          <cell r="G128">
            <v>0.5</v>
          </cell>
          <cell r="H128">
            <v>1.6499999999999959E-2</v>
          </cell>
          <cell r="I128">
            <v>1.0165</v>
          </cell>
        </row>
        <row r="129">
          <cell r="A129">
            <v>16161471</v>
          </cell>
          <cell r="B129">
            <v>1376876664</v>
          </cell>
          <cell r="C129" t="str">
            <v>Spotsylvania Regional Medical Center</v>
          </cell>
          <cell r="D129">
            <v>40663</v>
          </cell>
          <cell r="E129">
            <v>40663</v>
          </cell>
          <cell r="F129">
            <v>40451</v>
          </cell>
          <cell r="G129">
            <v>0.25</v>
          </cell>
          <cell r="H129">
            <v>8.2499999999999796E-3</v>
          </cell>
          <cell r="I129">
            <v>1.0082499999999999</v>
          </cell>
        </row>
        <row r="130">
          <cell r="B130">
            <v>1154407922</v>
          </cell>
          <cell r="C130" t="str">
            <v>Healthsouth Rehab Hospital of Petersburg</v>
          </cell>
          <cell r="D130">
            <v>40694</v>
          </cell>
          <cell r="E130">
            <v>40694</v>
          </cell>
          <cell r="F130">
            <v>40543</v>
          </cell>
          <cell r="G130">
            <v>0</v>
          </cell>
          <cell r="H130">
            <v>0</v>
          </cell>
          <cell r="I130">
            <v>1</v>
          </cell>
        </row>
        <row r="131">
          <cell r="B131">
            <v>1114040128</v>
          </cell>
          <cell r="C131" t="str">
            <v>Healthsouth Rehab Hospital of Fredericksburg</v>
          </cell>
          <cell r="D131">
            <v>40694</v>
          </cell>
          <cell r="E131">
            <v>40694</v>
          </cell>
          <cell r="F131">
            <v>40543</v>
          </cell>
          <cell r="G131">
            <v>0</v>
          </cell>
          <cell r="H131">
            <v>0</v>
          </cell>
          <cell r="I131">
            <v>1</v>
          </cell>
        </row>
        <row r="132">
          <cell r="A132">
            <v>16204561</v>
          </cell>
          <cell r="B132">
            <v>1720312127</v>
          </cell>
          <cell r="C132" t="str">
            <v>Healthsouth Rehab Hospital of NoVa</v>
          </cell>
          <cell r="D132">
            <v>40694</v>
          </cell>
          <cell r="E132">
            <v>40694</v>
          </cell>
          <cell r="F132">
            <v>40543</v>
          </cell>
          <cell r="G132">
            <v>0</v>
          </cell>
          <cell r="H132">
            <v>0</v>
          </cell>
          <cell r="I132">
            <v>1</v>
          </cell>
        </row>
        <row r="133">
          <cell r="A133">
            <v>16247421</v>
          </cell>
          <cell r="B133">
            <v>1114251972</v>
          </cell>
          <cell r="C133" t="str">
            <v>Healthsouth Rehab Hospital of S.W.</v>
          </cell>
          <cell r="D133">
            <v>40694</v>
          </cell>
          <cell r="E133">
            <v>40694</v>
          </cell>
          <cell r="F133">
            <v>40543</v>
          </cell>
          <cell r="G133">
            <v>0</v>
          </cell>
          <cell r="H133">
            <v>0</v>
          </cell>
          <cell r="I133">
            <v>1</v>
          </cell>
        </row>
        <row r="134">
          <cell r="A134">
            <v>10275300</v>
          </cell>
          <cell r="B134">
            <v>1790785996</v>
          </cell>
          <cell r="C134" t="str">
            <v>Virginia Hospital Center Rehab</v>
          </cell>
          <cell r="D134">
            <v>40543</v>
          </cell>
          <cell r="E134">
            <v>40543</v>
          </cell>
          <cell r="F134">
            <v>40359</v>
          </cell>
          <cell r="G134">
            <v>0.5</v>
          </cell>
          <cell r="H134">
            <v>1.6499999999999959E-2</v>
          </cell>
          <cell r="I134">
            <v>1.0165</v>
          </cell>
        </row>
        <row r="135">
          <cell r="A135">
            <v>10135583</v>
          </cell>
          <cell r="B135">
            <v>1659513893</v>
          </cell>
          <cell r="C135" t="str">
            <v>Pioneer Services of Patrick County</v>
          </cell>
          <cell r="D135">
            <v>40543</v>
          </cell>
          <cell r="E135">
            <v>40543</v>
          </cell>
          <cell r="F135">
            <v>40359</v>
          </cell>
          <cell r="G135">
            <v>0.5</v>
          </cell>
          <cell r="H135">
            <v>1.6499999999999959E-2</v>
          </cell>
          <cell r="I135">
            <v>1.0165</v>
          </cell>
        </row>
        <row r="136">
          <cell r="A136">
            <v>4900120</v>
          </cell>
          <cell r="B136">
            <v>1598958886</v>
          </cell>
          <cell r="C136" t="str">
            <v>Wellmont Lee Regional Medical Center</v>
          </cell>
          <cell r="D136">
            <v>40724</v>
          </cell>
          <cell r="E136">
            <v>40724</v>
          </cell>
          <cell r="F136">
            <v>40543</v>
          </cell>
          <cell r="G136">
            <v>0</v>
          </cell>
          <cell r="H136">
            <v>0</v>
          </cell>
          <cell r="I136">
            <v>1</v>
          </cell>
        </row>
        <row r="137">
          <cell r="A137">
            <v>15231122</v>
          </cell>
          <cell r="B137">
            <v>1598958886</v>
          </cell>
          <cell r="C137" t="str">
            <v>Wellmont Lee Regional Medical Center</v>
          </cell>
          <cell r="D137">
            <v>40724</v>
          </cell>
          <cell r="E137">
            <v>40724</v>
          </cell>
          <cell r="F137">
            <v>40543</v>
          </cell>
          <cell r="G137">
            <v>0</v>
          </cell>
          <cell r="H137">
            <v>0</v>
          </cell>
          <cell r="I137">
            <v>1</v>
          </cell>
        </row>
        <row r="138">
          <cell r="A138">
            <v>4900022</v>
          </cell>
          <cell r="B138">
            <v>1891973939</v>
          </cell>
          <cell r="C138" t="str">
            <v>Russell County Medical Center</v>
          </cell>
          <cell r="D138">
            <v>40451</v>
          </cell>
          <cell r="E138">
            <v>40451</v>
          </cell>
          <cell r="F138">
            <v>40268</v>
          </cell>
          <cell r="G138">
            <v>0.75</v>
          </cell>
          <cell r="H138">
            <v>2.4749999999999939E-2</v>
          </cell>
          <cell r="I138">
            <v>1.02475</v>
          </cell>
        </row>
        <row r="139">
          <cell r="A139">
            <v>15408669</v>
          </cell>
          <cell r="B139">
            <v>1891973939</v>
          </cell>
          <cell r="C139" t="str">
            <v>Russell County Medical Center Rehab</v>
          </cell>
          <cell r="D139">
            <v>40451</v>
          </cell>
          <cell r="E139">
            <v>40451</v>
          </cell>
          <cell r="F139">
            <v>40268</v>
          </cell>
          <cell r="G139">
            <v>0.75</v>
          </cell>
          <cell r="H139">
            <v>2.4749999999999939E-2</v>
          </cell>
          <cell r="I139">
            <v>1.02475</v>
          </cell>
        </row>
        <row r="140">
          <cell r="A140">
            <v>10230489</v>
          </cell>
          <cell r="B140">
            <v>1881631943</v>
          </cell>
          <cell r="C140" t="str">
            <v>Sheltering Arms South</v>
          </cell>
          <cell r="D140">
            <v>40451</v>
          </cell>
          <cell r="E140">
            <v>40451</v>
          </cell>
          <cell r="F140">
            <v>40268</v>
          </cell>
          <cell r="G140">
            <v>0.75</v>
          </cell>
          <cell r="H140">
            <v>2.4749999999999939E-2</v>
          </cell>
          <cell r="I140">
            <v>1.02475</v>
          </cell>
        </row>
        <row r="141">
          <cell r="A141">
            <v>15593067</v>
          </cell>
          <cell r="B141">
            <v>1528061827</v>
          </cell>
          <cell r="C141" t="str">
            <v>National Rehab Center</v>
          </cell>
          <cell r="D141">
            <v>40724</v>
          </cell>
          <cell r="E141">
            <v>40724</v>
          </cell>
          <cell r="F141">
            <v>40543</v>
          </cell>
          <cell r="G141">
            <v>0</v>
          </cell>
          <cell r="H141">
            <v>0</v>
          </cell>
          <cell r="I141">
            <v>1</v>
          </cell>
        </row>
      </sheetData>
      <sheetData sheetId="8">
        <row r="2">
          <cell r="A2">
            <v>4900405</v>
          </cell>
          <cell r="B2">
            <v>1508998279</v>
          </cell>
          <cell r="C2" t="str">
            <v>Alexandria Hospital</v>
          </cell>
          <cell r="D2">
            <v>40543</v>
          </cell>
          <cell r="E2">
            <v>0.53275899999999998</v>
          </cell>
          <cell r="F2">
            <v>0</v>
          </cell>
          <cell r="G2">
            <v>0</v>
          </cell>
          <cell r="H2">
            <v>1.0528</v>
          </cell>
          <cell r="J2">
            <v>0.55296191828805974</v>
          </cell>
          <cell r="K2">
            <v>0.78</v>
          </cell>
        </row>
        <row r="3">
          <cell r="A3">
            <v>4901266</v>
          </cell>
          <cell r="B3">
            <v>1538100029</v>
          </cell>
          <cell r="C3" t="str">
            <v>Alleghany Regional Hospital</v>
          </cell>
          <cell r="D3">
            <v>40602</v>
          </cell>
          <cell r="E3">
            <v>0.31024000000000002</v>
          </cell>
          <cell r="F3">
            <v>0</v>
          </cell>
          <cell r="G3">
            <v>0</v>
          </cell>
          <cell r="H3">
            <v>0.89770000000000005</v>
          </cell>
          <cell r="J3">
            <v>0.55296191828805974</v>
          </cell>
          <cell r="K3">
            <v>0.78</v>
          </cell>
        </row>
        <row r="4">
          <cell r="A4">
            <v>4900502</v>
          </cell>
          <cell r="B4">
            <v>1790785996</v>
          </cell>
          <cell r="C4" t="str">
            <v>Arlington Hospital</v>
          </cell>
          <cell r="D4">
            <v>40543</v>
          </cell>
          <cell r="E4">
            <v>0.339416</v>
          </cell>
          <cell r="F4">
            <v>0.41785800000000001</v>
          </cell>
          <cell r="G4">
            <v>0.53466000000000002</v>
          </cell>
          <cell r="H4">
            <v>1.0528</v>
          </cell>
          <cell r="J4">
            <v>0.55296191828805974</v>
          </cell>
          <cell r="K4">
            <v>0.78</v>
          </cell>
        </row>
        <row r="5">
          <cell r="A5">
            <v>4900189</v>
          </cell>
          <cell r="B5">
            <v>1053301127</v>
          </cell>
          <cell r="C5" t="str">
            <v>Augusta Medical Center</v>
          </cell>
          <cell r="D5">
            <v>40543</v>
          </cell>
          <cell r="E5">
            <v>0.50284499999999999</v>
          </cell>
          <cell r="F5">
            <v>0.65159</v>
          </cell>
          <cell r="G5">
            <v>0.88905699999999999</v>
          </cell>
          <cell r="H5">
            <v>0.91990000000000005</v>
          </cell>
          <cell r="J5">
            <v>0.55296191828805974</v>
          </cell>
          <cell r="K5">
            <v>0.78</v>
          </cell>
        </row>
        <row r="6">
          <cell r="A6">
            <v>4900995</v>
          </cell>
          <cell r="B6">
            <v>1417989278</v>
          </cell>
          <cell r="C6" t="str">
            <v>Bath County Community Hospital</v>
          </cell>
          <cell r="D6">
            <v>40543</v>
          </cell>
          <cell r="E6">
            <v>0.83928800000000003</v>
          </cell>
          <cell r="F6">
            <v>0</v>
          </cell>
          <cell r="G6">
            <v>0</v>
          </cell>
          <cell r="H6">
            <v>0.85140000000000005</v>
          </cell>
          <cell r="J6">
            <v>0.55296191828805974</v>
          </cell>
          <cell r="K6">
            <v>0.78</v>
          </cell>
        </row>
        <row r="7">
          <cell r="A7">
            <v>4900880</v>
          </cell>
          <cell r="B7">
            <v>1295728491</v>
          </cell>
          <cell r="C7" t="str">
            <v>Bedford County Memorial Hospital</v>
          </cell>
          <cell r="D7">
            <v>40451</v>
          </cell>
          <cell r="E7">
            <v>0.38803799999999999</v>
          </cell>
          <cell r="F7">
            <v>0</v>
          </cell>
          <cell r="G7">
            <v>0</v>
          </cell>
          <cell r="H7">
            <v>0.85140000000000005</v>
          </cell>
          <cell r="J7">
            <v>0.55296191828805974</v>
          </cell>
          <cell r="K7">
            <v>0.78</v>
          </cell>
        </row>
        <row r="8">
          <cell r="A8">
            <v>4900693</v>
          </cell>
          <cell r="B8">
            <v>1912969064</v>
          </cell>
          <cell r="C8" t="str">
            <v>Bon Secours Memorial Regional Medical</v>
          </cell>
          <cell r="D8">
            <v>40421</v>
          </cell>
          <cell r="E8">
            <v>0.40232000000000001</v>
          </cell>
          <cell r="F8">
            <v>0</v>
          </cell>
          <cell r="G8">
            <v>0</v>
          </cell>
          <cell r="H8">
            <v>0.94899999999999995</v>
          </cell>
          <cell r="J8">
            <v>0.55296191828805974</v>
          </cell>
          <cell r="K8">
            <v>0.78</v>
          </cell>
        </row>
        <row r="9">
          <cell r="A9">
            <v>10210071</v>
          </cell>
          <cell r="B9">
            <v>1447212592</v>
          </cell>
          <cell r="C9" t="str">
            <v>Bon Secours St. Francis</v>
          </cell>
          <cell r="D9">
            <v>40421</v>
          </cell>
          <cell r="E9">
            <v>0.38783400000000001</v>
          </cell>
          <cell r="F9">
            <v>0</v>
          </cell>
          <cell r="G9">
            <v>0</v>
          </cell>
          <cell r="H9">
            <v>0.94899999999999995</v>
          </cell>
          <cell r="J9">
            <v>0.55296191828805974</v>
          </cell>
          <cell r="K9">
            <v>0.78</v>
          </cell>
        </row>
        <row r="10">
          <cell r="A10">
            <v>4400127</v>
          </cell>
          <cell r="B10">
            <v>1124058615</v>
          </cell>
          <cell r="C10" t="str">
            <v>Bristol Memorial Hospital</v>
          </cell>
          <cell r="D10">
            <v>40724</v>
          </cell>
          <cell r="E10">
            <v>0.32351200000000002</v>
          </cell>
          <cell r="F10">
            <v>0.57948299999999997</v>
          </cell>
          <cell r="G10">
            <v>0</v>
          </cell>
          <cell r="H10">
            <v>0.79720000000000002</v>
          </cell>
          <cell r="J10">
            <v>0.55296191828805974</v>
          </cell>
          <cell r="K10">
            <v>0.78</v>
          </cell>
        </row>
        <row r="11">
          <cell r="A11">
            <v>4901274</v>
          </cell>
          <cell r="B11">
            <v>1225036346</v>
          </cell>
          <cell r="C11" t="str">
            <v>Buchanan General Hospital</v>
          </cell>
          <cell r="D11">
            <v>40724</v>
          </cell>
          <cell r="E11">
            <v>0.36099100000000001</v>
          </cell>
          <cell r="F11">
            <v>0</v>
          </cell>
          <cell r="G11">
            <v>0</v>
          </cell>
          <cell r="H11">
            <v>0.80220000000000002</v>
          </cell>
          <cell r="J11">
            <v>0.55296191828805974</v>
          </cell>
          <cell r="K11">
            <v>0.78</v>
          </cell>
        </row>
        <row r="12">
          <cell r="A12">
            <v>4900243</v>
          </cell>
          <cell r="B12">
            <v>1033102942</v>
          </cell>
          <cell r="C12" t="str">
            <v>Carilion Medical Center</v>
          </cell>
          <cell r="D12">
            <v>40451</v>
          </cell>
          <cell r="E12">
            <v>0.38974900000000001</v>
          </cell>
          <cell r="F12">
            <v>0.49584499999999998</v>
          </cell>
          <cell r="G12">
            <v>0.75554399999999999</v>
          </cell>
          <cell r="H12">
            <v>0.89770000000000005</v>
          </cell>
          <cell r="J12">
            <v>0.55296191828805974</v>
          </cell>
          <cell r="K12">
            <v>0.78</v>
          </cell>
        </row>
        <row r="13">
          <cell r="A13">
            <v>4901207</v>
          </cell>
          <cell r="B13">
            <v>1700896354</v>
          </cell>
          <cell r="C13" t="str">
            <v>Chesapeake General Hospital</v>
          </cell>
          <cell r="D13">
            <v>40724</v>
          </cell>
          <cell r="E13">
            <v>0.39261000000000001</v>
          </cell>
          <cell r="F13">
            <v>0.42856699999999998</v>
          </cell>
          <cell r="G13">
            <v>0</v>
          </cell>
          <cell r="H13">
            <v>0.89100000000000001</v>
          </cell>
          <cell r="J13">
            <v>0.55296191828805974</v>
          </cell>
          <cell r="K13">
            <v>0.78</v>
          </cell>
        </row>
        <row r="14">
          <cell r="A14">
            <v>900168</v>
          </cell>
          <cell r="B14">
            <v>1912939703</v>
          </cell>
          <cell r="C14" t="str">
            <v>Children's Hospital Nmc</v>
          </cell>
          <cell r="D14" t="e">
            <v>#N/A</v>
          </cell>
          <cell r="E14">
            <v>0.32458700000000001</v>
          </cell>
          <cell r="F14">
            <v>0</v>
          </cell>
          <cell r="G14">
            <v>0</v>
          </cell>
          <cell r="H14">
            <v>1.0528</v>
          </cell>
          <cell r="J14">
            <v>0.55296191828805974</v>
          </cell>
          <cell r="K14">
            <v>0.78</v>
          </cell>
        </row>
        <row r="15">
          <cell r="A15">
            <v>4901126</v>
          </cell>
          <cell r="B15">
            <v>1598708513</v>
          </cell>
          <cell r="C15" t="str">
            <v>Chippenham Johnston Willis Medical Ctr</v>
          </cell>
          <cell r="D15">
            <v>40421</v>
          </cell>
          <cell r="E15">
            <v>0.16128700000000001</v>
          </cell>
          <cell r="F15">
            <v>0.20222200000000001</v>
          </cell>
          <cell r="G15">
            <v>0.27575300000000003</v>
          </cell>
          <cell r="H15">
            <v>0.94899999999999995</v>
          </cell>
          <cell r="J15">
            <v>0.55296191828805974</v>
          </cell>
          <cell r="K15">
            <v>0.78</v>
          </cell>
        </row>
        <row r="16">
          <cell r="A16">
            <v>4900961</v>
          </cell>
          <cell r="B16">
            <v>1912919481</v>
          </cell>
          <cell r="C16" t="str">
            <v>CHKD</v>
          </cell>
          <cell r="D16">
            <v>40724</v>
          </cell>
          <cell r="E16">
            <v>0.295601</v>
          </cell>
          <cell r="F16">
            <v>0</v>
          </cell>
          <cell r="G16">
            <v>0.40627099999999999</v>
          </cell>
          <cell r="H16">
            <v>0.89100000000000001</v>
          </cell>
          <cell r="J16">
            <v>0.55296191828805974</v>
          </cell>
          <cell r="K16">
            <v>0.78</v>
          </cell>
        </row>
        <row r="17">
          <cell r="A17">
            <v>4900600</v>
          </cell>
          <cell r="B17">
            <v>1871534297</v>
          </cell>
          <cell r="C17" t="str">
            <v>Clinch Valley Medical Ctr</v>
          </cell>
          <cell r="D17">
            <v>40512</v>
          </cell>
          <cell r="E17">
            <v>0.27877800000000003</v>
          </cell>
          <cell r="F17">
            <v>0</v>
          </cell>
          <cell r="G17">
            <v>0</v>
          </cell>
          <cell r="H17">
            <v>0.80220000000000002</v>
          </cell>
          <cell r="J17">
            <v>0.55296191828805974</v>
          </cell>
          <cell r="K17">
            <v>0.78</v>
          </cell>
        </row>
        <row r="18">
          <cell r="A18">
            <v>4901070</v>
          </cell>
          <cell r="B18">
            <v>1053363853</v>
          </cell>
          <cell r="C18" t="str">
            <v>Columbia Reston Hospital Center</v>
          </cell>
          <cell r="D18">
            <v>40543</v>
          </cell>
          <cell r="E18">
            <v>0.34216299999999999</v>
          </cell>
          <cell r="F18">
            <v>0</v>
          </cell>
          <cell r="G18">
            <v>0</v>
          </cell>
          <cell r="H18">
            <v>1.0528</v>
          </cell>
          <cell r="J18">
            <v>0.55296191828805974</v>
          </cell>
          <cell r="K18">
            <v>0.78</v>
          </cell>
        </row>
        <row r="19">
          <cell r="A19">
            <v>4900987</v>
          </cell>
          <cell r="B19">
            <v>1336103738</v>
          </cell>
          <cell r="C19" t="str">
            <v>Community Memorial Hospital</v>
          </cell>
          <cell r="D19">
            <v>40724</v>
          </cell>
          <cell r="E19">
            <v>0.31761</v>
          </cell>
          <cell r="F19">
            <v>0.38530399999999998</v>
          </cell>
          <cell r="G19">
            <v>0</v>
          </cell>
          <cell r="H19">
            <v>0.94899999999999995</v>
          </cell>
          <cell r="J19">
            <v>0.55296191828805974</v>
          </cell>
          <cell r="K19">
            <v>0.78</v>
          </cell>
        </row>
        <row r="20">
          <cell r="A20">
            <v>4900197</v>
          </cell>
          <cell r="B20">
            <v>1669538047</v>
          </cell>
          <cell r="C20" t="str">
            <v>Culpeper Memorial Hospital</v>
          </cell>
          <cell r="D20">
            <v>40451</v>
          </cell>
          <cell r="E20">
            <v>0.44242500000000001</v>
          </cell>
          <cell r="F20">
            <v>0</v>
          </cell>
          <cell r="G20">
            <v>0</v>
          </cell>
          <cell r="H20">
            <v>1.0528</v>
          </cell>
          <cell r="J20">
            <v>0.55296191828805974</v>
          </cell>
          <cell r="K20">
            <v>0.78</v>
          </cell>
        </row>
        <row r="21">
          <cell r="A21">
            <v>4900758</v>
          </cell>
          <cell r="B21">
            <v>1154419737</v>
          </cell>
          <cell r="C21" t="str">
            <v>Danville Regional Medical Center</v>
          </cell>
          <cell r="D21">
            <v>40724</v>
          </cell>
          <cell r="E21">
            <v>0.29265600000000003</v>
          </cell>
          <cell r="F21">
            <v>0.31344499999999997</v>
          </cell>
          <cell r="G21">
            <v>1.2965390000000001</v>
          </cell>
          <cell r="H21">
            <v>0.81289999999999996</v>
          </cell>
          <cell r="J21">
            <v>0.55296191828805974</v>
          </cell>
          <cell r="K21">
            <v>0.78</v>
          </cell>
        </row>
        <row r="22">
          <cell r="A22">
            <v>4900111</v>
          </cell>
          <cell r="B22">
            <v>1134137615</v>
          </cell>
          <cell r="C22" t="str">
            <v>Depaul Medical Center</v>
          </cell>
          <cell r="D22">
            <v>40421</v>
          </cell>
          <cell r="E22">
            <v>0.33870699999999998</v>
          </cell>
          <cell r="F22">
            <v>0</v>
          </cell>
          <cell r="G22">
            <v>0</v>
          </cell>
          <cell r="H22">
            <v>0.89100000000000001</v>
          </cell>
          <cell r="J22">
            <v>0.55296191828805974</v>
          </cell>
          <cell r="K22">
            <v>0.78</v>
          </cell>
        </row>
        <row r="23">
          <cell r="A23">
            <v>3400301</v>
          </cell>
          <cell r="B23">
            <v>1992703540</v>
          </cell>
          <cell r="C23" t="str">
            <v>Duke University Medical Center</v>
          </cell>
          <cell r="D23">
            <v>40724</v>
          </cell>
          <cell r="E23">
            <v>0.31797700000000001</v>
          </cell>
          <cell r="F23">
            <v>0</v>
          </cell>
          <cell r="G23">
            <v>0</v>
          </cell>
          <cell r="H23">
            <v>0.96150000000000002</v>
          </cell>
          <cell r="J23">
            <v>0.55296191828805974</v>
          </cell>
          <cell r="K23">
            <v>0.78</v>
          </cell>
        </row>
        <row r="24">
          <cell r="A24">
            <v>4901011</v>
          </cell>
          <cell r="B24">
            <v>1760513980</v>
          </cell>
          <cell r="C24" t="str">
            <v>Fair Oaks Hospital</v>
          </cell>
          <cell r="D24">
            <v>40543</v>
          </cell>
          <cell r="E24">
            <v>0.593808</v>
          </cell>
          <cell r="F24">
            <v>0</v>
          </cell>
          <cell r="G24">
            <v>0</v>
          </cell>
          <cell r="H24">
            <v>1.0528</v>
          </cell>
          <cell r="J24">
            <v>0.55296191828805974</v>
          </cell>
          <cell r="K24">
            <v>0.78</v>
          </cell>
        </row>
        <row r="25">
          <cell r="A25">
            <v>4900634</v>
          </cell>
          <cell r="B25">
            <v>1831220714</v>
          </cell>
          <cell r="C25" t="str">
            <v>Fairfax Hospital</v>
          </cell>
          <cell r="D25">
            <v>40543</v>
          </cell>
          <cell r="E25">
            <v>0.43196600000000002</v>
          </cell>
          <cell r="F25">
            <v>0.40282899999999999</v>
          </cell>
          <cell r="G25">
            <v>0</v>
          </cell>
          <cell r="H25">
            <v>1.0528</v>
          </cell>
          <cell r="J25">
            <v>0.55296191828805974</v>
          </cell>
          <cell r="K25">
            <v>0.78</v>
          </cell>
        </row>
        <row r="26">
          <cell r="A26">
            <v>4900235</v>
          </cell>
          <cell r="B26">
            <v>1851390744</v>
          </cell>
          <cell r="C26" t="str">
            <v>Fauquier Hospital</v>
          </cell>
          <cell r="D26">
            <v>40451</v>
          </cell>
          <cell r="E26">
            <v>0.45985199999999998</v>
          </cell>
          <cell r="F26">
            <v>0</v>
          </cell>
          <cell r="G26">
            <v>0</v>
          </cell>
          <cell r="H26">
            <v>1.0528</v>
          </cell>
          <cell r="J26">
            <v>0.55296191828805974</v>
          </cell>
          <cell r="K26">
            <v>0.78</v>
          </cell>
        </row>
        <row r="27">
          <cell r="A27">
            <v>4900898</v>
          </cell>
          <cell r="B27">
            <v>1710970918</v>
          </cell>
          <cell r="C27" t="str">
            <v>Franklin Memorial Hospital</v>
          </cell>
          <cell r="D27">
            <v>40451</v>
          </cell>
          <cell r="E27">
            <v>0.47301900000000002</v>
          </cell>
          <cell r="F27">
            <v>0</v>
          </cell>
          <cell r="G27">
            <v>0</v>
          </cell>
          <cell r="H27">
            <v>0.89770000000000005</v>
          </cell>
          <cell r="J27">
            <v>0.55296191828805974</v>
          </cell>
          <cell r="K27">
            <v>0.78</v>
          </cell>
        </row>
        <row r="28">
          <cell r="A28">
            <v>900010</v>
          </cell>
          <cell r="B28">
            <v>1487640207</v>
          </cell>
          <cell r="C28" t="str">
            <v>George Washington University Hospital</v>
          </cell>
          <cell r="D28">
            <v>40543</v>
          </cell>
          <cell r="E28">
            <v>0.25570900000000002</v>
          </cell>
          <cell r="F28">
            <v>0.35638900000000001</v>
          </cell>
          <cell r="G28">
            <v>0</v>
          </cell>
          <cell r="H28">
            <v>1.0561</v>
          </cell>
          <cell r="J28">
            <v>0.55296191828805974</v>
          </cell>
          <cell r="K28">
            <v>0.78</v>
          </cell>
        </row>
        <row r="29">
          <cell r="A29">
            <v>900044</v>
          </cell>
          <cell r="B29">
            <v>1427145176</v>
          </cell>
          <cell r="C29" t="str">
            <v>Georgetown University Hospital</v>
          </cell>
          <cell r="D29">
            <v>40724</v>
          </cell>
          <cell r="E29">
            <v>0.28594399999999998</v>
          </cell>
          <cell r="F29">
            <v>0.32352700000000001</v>
          </cell>
          <cell r="G29">
            <v>0</v>
          </cell>
          <cell r="H29">
            <v>1.0561</v>
          </cell>
          <cell r="J29">
            <v>0.55296191828805974</v>
          </cell>
          <cell r="K29">
            <v>0.78</v>
          </cell>
        </row>
        <row r="30">
          <cell r="A30">
            <v>4900855</v>
          </cell>
          <cell r="B30">
            <v>1194718304</v>
          </cell>
          <cell r="C30" t="str">
            <v>Giles Memorial Hospital</v>
          </cell>
          <cell r="D30">
            <v>40451</v>
          </cell>
          <cell r="E30">
            <v>0.56098700000000001</v>
          </cell>
          <cell r="F30">
            <v>0</v>
          </cell>
          <cell r="G30">
            <v>0</v>
          </cell>
          <cell r="H30">
            <v>0.89770000000000005</v>
          </cell>
          <cell r="J30">
            <v>0.55296191828805974</v>
          </cell>
          <cell r="K30">
            <v>0.78</v>
          </cell>
        </row>
        <row r="31">
          <cell r="A31">
            <v>4900138</v>
          </cell>
          <cell r="B31">
            <v>1588668842</v>
          </cell>
          <cell r="C31" t="str">
            <v>Halifax Regional Hospital</v>
          </cell>
          <cell r="D31">
            <v>40421</v>
          </cell>
          <cell r="E31">
            <v>0.42906899999999998</v>
          </cell>
          <cell r="F31">
            <v>0</v>
          </cell>
          <cell r="G31">
            <v>0</v>
          </cell>
          <cell r="H31">
            <v>0.96150000000000002</v>
          </cell>
          <cell r="J31">
            <v>0.55296191828805974</v>
          </cell>
          <cell r="K31">
            <v>0.78</v>
          </cell>
        </row>
        <row r="32">
          <cell r="A32">
            <v>4901185</v>
          </cell>
          <cell r="B32">
            <v>1194762294</v>
          </cell>
          <cell r="C32" t="str">
            <v>Henrico Doctors Hospital</v>
          </cell>
          <cell r="D32">
            <v>40633</v>
          </cell>
          <cell r="E32">
            <v>0.21559600000000001</v>
          </cell>
          <cell r="F32">
            <v>0</v>
          </cell>
          <cell r="G32">
            <v>0.26802900000000002</v>
          </cell>
          <cell r="H32">
            <v>0.94899999999999995</v>
          </cell>
          <cell r="J32">
            <v>0.55296191828805974</v>
          </cell>
          <cell r="K32">
            <v>0.78</v>
          </cell>
        </row>
        <row r="33">
          <cell r="A33">
            <v>4400178</v>
          </cell>
          <cell r="B33">
            <v>1487690400</v>
          </cell>
          <cell r="C33" t="str">
            <v>Holston Valley Hospital</v>
          </cell>
          <cell r="D33">
            <v>40724</v>
          </cell>
          <cell r="E33">
            <v>0.33590700000000001</v>
          </cell>
          <cell r="F33">
            <v>0</v>
          </cell>
          <cell r="G33">
            <v>0</v>
          </cell>
          <cell r="H33">
            <v>0.79720000000000002</v>
          </cell>
          <cell r="J33">
            <v>0.55296191828805974</v>
          </cell>
          <cell r="K33">
            <v>0.78</v>
          </cell>
        </row>
        <row r="34">
          <cell r="A34">
            <v>4401760</v>
          </cell>
          <cell r="B34">
            <v>1992813240</v>
          </cell>
          <cell r="C34" t="str">
            <v>Indian Path Hospital</v>
          </cell>
          <cell r="D34">
            <v>40724</v>
          </cell>
          <cell r="E34">
            <v>0.242585</v>
          </cell>
          <cell r="F34">
            <v>0</v>
          </cell>
          <cell r="G34">
            <v>0</v>
          </cell>
          <cell r="H34">
            <v>0.79720000000000002</v>
          </cell>
          <cell r="J34">
            <v>0.55296191828805974</v>
          </cell>
          <cell r="K34">
            <v>0.78</v>
          </cell>
        </row>
        <row r="35">
          <cell r="A35">
            <v>4900201</v>
          </cell>
          <cell r="B35">
            <v>1285671248</v>
          </cell>
          <cell r="C35" t="str">
            <v>John Randolph Hospital</v>
          </cell>
          <cell r="D35">
            <v>40543</v>
          </cell>
          <cell r="E35">
            <v>0.165468</v>
          </cell>
          <cell r="F35">
            <v>0.32830900000000002</v>
          </cell>
          <cell r="G35">
            <v>0</v>
          </cell>
          <cell r="H35">
            <v>0.94899999999999995</v>
          </cell>
          <cell r="J35">
            <v>0.55296191828805974</v>
          </cell>
          <cell r="K35">
            <v>0.78</v>
          </cell>
        </row>
        <row r="36">
          <cell r="A36">
            <v>4400631</v>
          </cell>
          <cell r="B36">
            <v>1972606465</v>
          </cell>
          <cell r="C36" t="str">
            <v>Johnson City Medical Center Hospital</v>
          </cell>
          <cell r="D36">
            <v>40724</v>
          </cell>
          <cell r="E36">
            <v>0.23097300000000001</v>
          </cell>
          <cell r="F36">
            <v>0.43193599999999999</v>
          </cell>
          <cell r="G36">
            <v>0</v>
          </cell>
          <cell r="H36">
            <v>0.79959999999999998</v>
          </cell>
          <cell r="J36">
            <v>0.55296191828805974</v>
          </cell>
          <cell r="K36">
            <v>0.78</v>
          </cell>
        </row>
        <row r="37">
          <cell r="A37">
            <v>4900537</v>
          </cell>
          <cell r="B37">
            <v>1104812684</v>
          </cell>
          <cell r="C37" t="str">
            <v>Johnston Memorial Hospital</v>
          </cell>
          <cell r="D37">
            <v>40724</v>
          </cell>
          <cell r="E37">
            <v>0.29304799999999998</v>
          </cell>
          <cell r="F37">
            <v>0</v>
          </cell>
          <cell r="G37">
            <v>0</v>
          </cell>
          <cell r="H37">
            <v>0.80220000000000002</v>
          </cell>
          <cell r="J37">
            <v>0.55296191828805974</v>
          </cell>
          <cell r="K37">
            <v>0.78</v>
          </cell>
        </row>
        <row r="38">
          <cell r="A38">
            <v>4900481</v>
          </cell>
          <cell r="B38">
            <v>1619914785</v>
          </cell>
          <cell r="C38" t="str">
            <v>Lewis Gale Hospital</v>
          </cell>
          <cell r="D38">
            <v>40543</v>
          </cell>
          <cell r="E38">
            <v>0.21686800000000001</v>
          </cell>
          <cell r="F38">
            <v>0.352549</v>
          </cell>
          <cell r="G38">
            <v>0.33846300000000001</v>
          </cell>
          <cell r="H38">
            <v>0.89770000000000005</v>
          </cell>
          <cell r="J38">
            <v>0.55296191828805974</v>
          </cell>
          <cell r="K38">
            <v>0.78</v>
          </cell>
        </row>
        <row r="39">
          <cell r="A39">
            <v>4900430</v>
          </cell>
          <cell r="B39">
            <v>1376564302</v>
          </cell>
          <cell r="C39" t="str">
            <v>Loudoun Memorial Hospital</v>
          </cell>
          <cell r="D39">
            <v>40543</v>
          </cell>
          <cell r="E39">
            <v>0.49230499999999999</v>
          </cell>
          <cell r="F39">
            <v>0.43079899999999999</v>
          </cell>
          <cell r="G39">
            <v>0</v>
          </cell>
          <cell r="H39">
            <v>1.0528</v>
          </cell>
          <cell r="J39">
            <v>0.55296191828805974</v>
          </cell>
          <cell r="K39">
            <v>0.78</v>
          </cell>
        </row>
        <row r="40">
          <cell r="A40">
            <v>4900774</v>
          </cell>
          <cell r="B40">
            <v>1346248663</v>
          </cell>
          <cell r="C40" t="str">
            <v>Martha Jefferson Hospital</v>
          </cell>
          <cell r="D40">
            <v>40451</v>
          </cell>
          <cell r="E40">
            <v>0.46721400000000002</v>
          </cell>
          <cell r="F40">
            <v>0</v>
          </cell>
          <cell r="G40">
            <v>0</v>
          </cell>
          <cell r="H40">
            <v>0.91990000000000005</v>
          </cell>
          <cell r="J40">
            <v>0.55296191828805974</v>
          </cell>
          <cell r="K40">
            <v>0.78</v>
          </cell>
        </row>
        <row r="41">
          <cell r="A41">
            <v>4900413</v>
          </cell>
          <cell r="B41">
            <v>1427064310</v>
          </cell>
          <cell r="C41" t="str">
            <v>Mary Immaculate Hospital</v>
          </cell>
          <cell r="D41">
            <v>40421</v>
          </cell>
          <cell r="E41">
            <v>0.40561599999999998</v>
          </cell>
          <cell r="F41">
            <v>0</v>
          </cell>
          <cell r="G41">
            <v>0</v>
          </cell>
          <cell r="H41">
            <v>0.89100000000000001</v>
          </cell>
          <cell r="J41">
            <v>0.55296191828805974</v>
          </cell>
          <cell r="K41">
            <v>0.78</v>
          </cell>
        </row>
        <row r="42">
          <cell r="A42">
            <v>4900227</v>
          </cell>
          <cell r="B42">
            <v>1942288527</v>
          </cell>
          <cell r="C42" t="str">
            <v>Mary Washington Hospital</v>
          </cell>
          <cell r="D42">
            <v>40543</v>
          </cell>
          <cell r="E42">
            <v>0.36534899999999998</v>
          </cell>
          <cell r="F42">
            <v>0</v>
          </cell>
          <cell r="G42">
            <v>0</v>
          </cell>
          <cell r="H42">
            <v>1.0528</v>
          </cell>
          <cell r="J42">
            <v>0.55296191828805974</v>
          </cell>
          <cell r="K42">
            <v>0.78</v>
          </cell>
        </row>
        <row r="43">
          <cell r="A43">
            <v>4900171</v>
          </cell>
          <cell r="B43">
            <v>1750399192</v>
          </cell>
          <cell r="C43" t="str">
            <v>Maryview Hospital</v>
          </cell>
          <cell r="D43">
            <v>40421</v>
          </cell>
          <cell r="E43">
            <v>0.34379900000000002</v>
          </cell>
          <cell r="F43">
            <v>0</v>
          </cell>
          <cell r="G43">
            <v>0.46266800000000002</v>
          </cell>
          <cell r="H43">
            <v>0.89100000000000001</v>
          </cell>
          <cell r="J43">
            <v>0.55296191828805974</v>
          </cell>
          <cell r="K43">
            <v>0.78</v>
          </cell>
        </row>
        <row r="44">
          <cell r="A44">
            <v>4900324</v>
          </cell>
          <cell r="B44">
            <v>1437175734</v>
          </cell>
          <cell r="C44" t="str">
            <v>MCV Hospital</v>
          </cell>
          <cell r="D44">
            <v>40724</v>
          </cell>
          <cell r="E44">
            <v>0.31711299999999998</v>
          </cell>
          <cell r="F44">
            <v>0.52085000000000004</v>
          </cell>
          <cell r="G44">
            <v>0.60461100000000001</v>
          </cell>
          <cell r="H44">
            <v>0.94899999999999995</v>
          </cell>
          <cell r="J44">
            <v>0.55296191828805974</v>
          </cell>
          <cell r="K44">
            <v>0.78</v>
          </cell>
        </row>
        <row r="45">
          <cell r="A45">
            <v>15773693</v>
          </cell>
          <cell r="B45">
            <v>1043343304</v>
          </cell>
          <cell r="C45" t="str">
            <v>Medicorp at Stafford</v>
          </cell>
          <cell r="D45">
            <v>40543</v>
          </cell>
          <cell r="E45">
            <v>0.52305199999999996</v>
          </cell>
          <cell r="F45">
            <v>0</v>
          </cell>
          <cell r="G45">
            <v>0</v>
          </cell>
          <cell r="H45">
            <v>1.0528</v>
          </cell>
          <cell r="J45">
            <v>0.55296191828805974</v>
          </cell>
          <cell r="K45">
            <v>0.78</v>
          </cell>
        </row>
        <row r="46">
          <cell r="A46">
            <v>4900791</v>
          </cell>
          <cell r="B46">
            <v>1386720183</v>
          </cell>
          <cell r="C46" t="str">
            <v>Mem Hospital Martinsville Henry Co.</v>
          </cell>
          <cell r="D46">
            <v>40543</v>
          </cell>
          <cell r="E46">
            <v>0.28223799999999999</v>
          </cell>
          <cell r="F46">
            <v>0.32393</v>
          </cell>
          <cell r="G46">
            <v>0</v>
          </cell>
          <cell r="H46">
            <v>0.89300000000000002</v>
          </cell>
          <cell r="J46">
            <v>0.55296191828805974</v>
          </cell>
          <cell r="K46">
            <v>0.78</v>
          </cell>
        </row>
        <row r="47">
          <cell r="A47">
            <v>4901100</v>
          </cell>
          <cell r="B47">
            <v>1275570376</v>
          </cell>
          <cell r="C47" t="str">
            <v>Montgomery Regional Hospital</v>
          </cell>
          <cell r="D47">
            <v>40451</v>
          </cell>
          <cell r="E47">
            <v>0.27311200000000002</v>
          </cell>
          <cell r="F47">
            <v>0</v>
          </cell>
          <cell r="G47">
            <v>0</v>
          </cell>
          <cell r="H47">
            <v>0.84289999999999998</v>
          </cell>
          <cell r="J47">
            <v>0.55296191828805974</v>
          </cell>
          <cell r="K47">
            <v>0.78</v>
          </cell>
        </row>
        <row r="48">
          <cell r="A48">
            <v>4901223</v>
          </cell>
          <cell r="B48">
            <v>1922139120</v>
          </cell>
          <cell r="C48" t="str">
            <v>Mount Vernon Hospital</v>
          </cell>
          <cell r="D48">
            <v>40543</v>
          </cell>
          <cell r="E48">
            <v>0.53420400000000001</v>
          </cell>
          <cell r="F48">
            <v>0.41107100000000002</v>
          </cell>
          <cell r="G48">
            <v>0.61413700000000004</v>
          </cell>
          <cell r="H48">
            <v>1.0528</v>
          </cell>
          <cell r="J48">
            <v>0.55296191828805974</v>
          </cell>
          <cell r="K48">
            <v>0.78</v>
          </cell>
        </row>
        <row r="49">
          <cell r="A49">
            <v>3400476</v>
          </cell>
          <cell r="B49">
            <v>1144211301</v>
          </cell>
          <cell r="C49" t="str">
            <v>N C Baptist</v>
          </cell>
          <cell r="D49">
            <v>40724</v>
          </cell>
          <cell r="E49">
            <v>0.36844399999999999</v>
          </cell>
          <cell r="F49">
            <v>0.109496</v>
          </cell>
          <cell r="G49">
            <v>0</v>
          </cell>
          <cell r="H49">
            <v>0.89300000000000002</v>
          </cell>
          <cell r="J49">
            <v>0.55296191828805974</v>
          </cell>
          <cell r="K49">
            <v>0.78</v>
          </cell>
        </row>
        <row r="50">
          <cell r="A50">
            <v>4900421</v>
          </cell>
          <cell r="B50">
            <v>1376536573</v>
          </cell>
          <cell r="C50" t="str">
            <v>New River Valley/Radford</v>
          </cell>
          <cell r="D50">
            <v>40451</v>
          </cell>
          <cell r="E50">
            <v>0.44195299999999998</v>
          </cell>
          <cell r="F50">
            <v>0.58039200000000002</v>
          </cell>
          <cell r="G50">
            <v>0</v>
          </cell>
          <cell r="H50">
            <v>0.8821</v>
          </cell>
          <cell r="J50">
            <v>0.55296191828805974</v>
          </cell>
          <cell r="K50">
            <v>0.78</v>
          </cell>
        </row>
        <row r="51">
          <cell r="A51">
            <v>4900014</v>
          </cell>
          <cell r="B51">
            <v>1326041716</v>
          </cell>
          <cell r="C51" t="str">
            <v>Norton Community Hospital</v>
          </cell>
          <cell r="D51">
            <v>40451</v>
          </cell>
          <cell r="E51">
            <v>0.32244200000000001</v>
          </cell>
          <cell r="F51">
            <v>0</v>
          </cell>
          <cell r="G51">
            <v>0.40614800000000001</v>
          </cell>
          <cell r="H51">
            <v>0.80220000000000002</v>
          </cell>
          <cell r="J51">
            <v>0.55296191828805974</v>
          </cell>
          <cell r="K51">
            <v>0.78</v>
          </cell>
        </row>
        <row r="52">
          <cell r="A52">
            <v>4900472</v>
          </cell>
          <cell r="B52">
            <v>1326040684</v>
          </cell>
          <cell r="C52" t="str">
            <v>Page Memorial Hospital</v>
          </cell>
          <cell r="D52">
            <v>40543</v>
          </cell>
          <cell r="E52">
            <v>0.37737399999999999</v>
          </cell>
          <cell r="F52">
            <v>0</v>
          </cell>
          <cell r="G52">
            <v>0</v>
          </cell>
          <cell r="H52">
            <v>1.0528</v>
          </cell>
          <cell r="J52">
            <v>0.55296191828805974</v>
          </cell>
          <cell r="K52">
            <v>0.78</v>
          </cell>
        </row>
        <row r="53">
          <cell r="A53">
            <v>10135583</v>
          </cell>
          <cell r="B53">
            <v>1659513893</v>
          </cell>
          <cell r="C53" t="str">
            <v xml:space="preserve">Pioneer Health Services of Patrick Co. </v>
          </cell>
          <cell r="D53">
            <v>40543</v>
          </cell>
          <cell r="E53">
            <v>0.60745199999999999</v>
          </cell>
          <cell r="F53">
            <v>0</v>
          </cell>
          <cell r="G53">
            <v>0</v>
          </cell>
          <cell r="H53">
            <v>0.89770000000000005</v>
          </cell>
          <cell r="J53">
            <v>0.55296191828805974</v>
          </cell>
          <cell r="K53">
            <v>0.78</v>
          </cell>
        </row>
        <row r="54">
          <cell r="A54">
            <v>4901134</v>
          </cell>
          <cell r="B54">
            <v>1548366404</v>
          </cell>
          <cell r="C54" t="str">
            <v>Potomac Hospital Corp.</v>
          </cell>
          <cell r="D54">
            <v>40543</v>
          </cell>
          <cell r="E54">
            <v>0.47889399999999999</v>
          </cell>
          <cell r="F54">
            <v>0</v>
          </cell>
          <cell r="G54">
            <v>0</v>
          </cell>
          <cell r="H54">
            <v>1.0528</v>
          </cell>
          <cell r="J54">
            <v>0.55296191828805974</v>
          </cell>
          <cell r="K54">
            <v>0.78</v>
          </cell>
        </row>
        <row r="55">
          <cell r="A55">
            <v>4900456</v>
          </cell>
          <cell r="B55">
            <v>1417005760</v>
          </cell>
          <cell r="C55" t="str">
            <v>Prince William Hospital</v>
          </cell>
          <cell r="D55">
            <v>40543</v>
          </cell>
          <cell r="E55">
            <v>0.54022499999999996</v>
          </cell>
          <cell r="F55">
            <v>0.45824799999999999</v>
          </cell>
          <cell r="G55">
            <v>0</v>
          </cell>
          <cell r="H55">
            <v>1.0528</v>
          </cell>
          <cell r="J55">
            <v>0.55296191828805974</v>
          </cell>
          <cell r="K55">
            <v>0.78</v>
          </cell>
        </row>
        <row r="56">
          <cell r="A56">
            <v>4901169</v>
          </cell>
          <cell r="B56">
            <v>1205882396</v>
          </cell>
          <cell r="C56" t="str">
            <v>Pulaski Community Hospital</v>
          </cell>
          <cell r="D56">
            <v>40421</v>
          </cell>
          <cell r="E56">
            <v>0.28328799999999998</v>
          </cell>
          <cell r="F56">
            <v>0</v>
          </cell>
          <cell r="G56">
            <v>0</v>
          </cell>
          <cell r="H56">
            <v>0.89770000000000005</v>
          </cell>
          <cell r="J56">
            <v>0.55296191828805974</v>
          </cell>
          <cell r="K56">
            <v>0.78</v>
          </cell>
        </row>
        <row r="57">
          <cell r="A57">
            <v>4901231</v>
          </cell>
          <cell r="B57">
            <v>1922004530</v>
          </cell>
          <cell r="C57" t="str">
            <v>Rappahannock General Hospital</v>
          </cell>
          <cell r="D57">
            <v>40633</v>
          </cell>
          <cell r="E57">
            <v>0.63787400000000005</v>
          </cell>
          <cell r="F57">
            <v>0.50486500000000001</v>
          </cell>
          <cell r="G57">
            <v>0</v>
          </cell>
          <cell r="H57">
            <v>0.89100000000000001</v>
          </cell>
          <cell r="J57">
            <v>0.55296191828805974</v>
          </cell>
          <cell r="K57">
            <v>0.78</v>
          </cell>
        </row>
        <row r="58">
          <cell r="A58">
            <v>4900944</v>
          </cell>
          <cell r="B58">
            <v>1366404428</v>
          </cell>
          <cell r="C58" t="str">
            <v>Richmond Community Hospital</v>
          </cell>
          <cell r="D58">
            <v>40421</v>
          </cell>
          <cell r="E58">
            <v>0.55443500000000001</v>
          </cell>
          <cell r="F58">
            <v>0</v>
          </cell>
          <cell r="G58">
            <v>0</v>
          </cell>
          <cell r="H58">
            <v>0.94899999999999995</v>
          </cell>
          <cell r="J58">
            <v>0.55296191828805974</v>
          </cell>
          <cell r="K58">
            <v>0.78</v>
          </cell>
        </row>
        <row r="59">
          <cell r="A59">
            <v>4900529</v>
          </cell>
          <cell r="B59">
            <v>1366547747</v>
          </cell>
          <cell r="C59" t="str">
            <v>Riverside Hospital</v>
          </cell>
          <cell r="D59">
            <v>40543</v>
          </cell>
          <cell r="E59">
            <v>0.28972900000000001</v>
          </cell>
          <cell r="F59">
            <v>0</v>
          </cell>
          <cell r="G59">
            <v>0</v>
          </cell>
          <cell r="H59">
            <v>0.89100000000000001</v>
          </cell>
          <cell r="J59">
            <v>0.55296191828805974</v>
          </cell>
          <cell r="K59">
            <v>0.78</v>
          </cell>
        </row>
        <row r="60">
          <cell r="A60">
            <v>4901304</v>
          </cell>
          <cell r="B60">
            <v>1528162534</v>
          </cell>
          <cell r="C60" t="str">
            <v>Riverside Middle Peninsula</v>
          </cell>
          <cell r="D60">
            <v>40543</v>
          </cell>
          <cell r="E60">
            <v>0.39124300000000001</v>
          </cell>
          <cell r="F60">
            <v>0</v>
          </cell>
          <cell r="G60">
            <v>0</v>
          </cell>
          <cell r="H60">
            <v>0.89100000000000001</v>
          </cell>
          <cell r="J60">
            <v>0.55296191828805974</v>
          </cell>
          <cell r="K60">
            <v>0.78</v>
          </cell>
        </row>
        <row r="61">
          <cell r="A61">
            <v>4900847</v>
          </cell>
          <cell r="B61">
            <v>1760580757</v>
          </cell>
          <cell r="C61" t="str">
            <v>Riverside Tappahannock Hosp</v>
          </cell>
          <cell r="D61">
            <v>40543</v>
          </cell>
          <cell r="E61">
            <v>0.40117399999999998</v>
          </cell>
          <cell r="F61">
            <v>0</v>
          </cell>
          <cell r="G61">
            <v>0</v>
          </cell>
          <cell r="H61">
            <v>0.94899999999999995</v>
          </cell>
          <cell r="J61">
            <v>0.55296191828805974</v>
          </cell>
          <cell r="K61">
            <v>0.78</v>
          </cell>
        </row>
        <row r="62">
          <cell r="A62">
            <v>4900049</v>
          </cell>
          <cell r="B62">
            <v>1780694372</v>
          </cell>
          <cell r="C62" t="str">
            <v>Rockingham Memorial Hospital</v>
          </cell>
          <cell r="D62">
            <v>40543</v>
          </cell>
          <cell r="E62">
            <v>0.62252300000000005</v>
          </cell>
          <cell r="F62">
            <v>0</v>
          </cell>
          <cell r="G62">
            <v>0</v>
          </cell>
          <cell r="H62">
            <v>0.91990000000000005</v>
          </cell>
          <cell r="J62">
            <v>0.55296191828805974</v>
          </cell>
          <cell r="K62">
            <v>0.78</v>
          </cell>
        </row>
        <row r="63">
          <cell r="A63">
            <v>4900022</v>
          </cell>
          <cell r="B63">
            <v>1891973939</v>
          </cell>
          <cell r="C63" t="str">
            <v>Russell County Medical Center</v>
          </cell>
          <cell r="D63">
            <v>40451</v>
          </cell>
          <cell r="E63">
            <v>0.20058400000000001</v>
          </cell>
          <cell r="F63">
            <v>0.24354999999999999</v>
          </cell>
          <cell r="G63">
            <v>0</v>
          </cell>
          <cell r="H63">
            <v>0.80249999999999999</v>
          </cell>
          <cell r="J63">
            <v>0.55296191828805974</v>
          </cell>
          <cell r="K63">
            <v>0.78</v>
          </cell>
        </row>
        <row r="64">
          <cell r="A64">
            <v>4901193</v>
          </cell>
          <cell r="B64">
            <v>1528028396</v>
          </cell>
          <cell r="C64" t="str">
            <v>Sentara Bayside Hospital</v>
          </cell>
          <cell r="D64">
            <v>40543</v>
          </cell>
          <cell r="E64">
            <v>0.37195299999999998</v>
          </cell>
          <cell r="F64">
            <v>0</v>
          </cell>
          <cell r="G64">
            <v>0</v>
          </cell>
          <cell r="H64">
            <v>0.89100000000000001</v>
          </cell>
          <cell r="J64">
            <v>0.55296191828805974</v>
          </cell>
          <cell r="K64">
            <v>0.78</v>
          </cell>
        </row>
        <row r="65">
          <cell r="A65">
            <v>4900936</v>
          </cell>
          <cell r="B65">
            <v>1336109107</v>
          </cell>
          <cell r="C65" t="str">
            <v>Sentara Hampton General Hospital</v>
          </cell>
          <cell r="D65">
            <v>40543</v>
          </cell>
          <cell r="E65">
            <v>0.39758900000000003</v>
          </cell>
          <cell r="F65">
            <v>0</v>
          </cell>
          <cell r="G65">
            <v>0</v>
          </cell>
          <cell r="H65">
            <v>0.89100000000000001</v>
          </cell>
          <cell r="J65">
            <v>0.55296191828805974</v>
          </cell>
          <cell r="K65">
            <v>0.78</v>
          </cell>
        </row>
        <row r="66">
          <cell r="A66">
            <v>4900464</v>
          </cell>
          <cell r="B66">
            <v>1811957681</v>
          </cell>
          <cell r="C66" t="str">
            <v>Sentara Leigh Hospital</v>
          </cell>
          <cell r="D66">
            <v>40543</v>
          </cell>
          <cell r="E66">
            <v>0.37597999999999998</v>
          </cell>
          <cell r="F66">
            <v>0</v>
          </cell>
          <cell r="G66">
            <v>0</v>
          </cell>
          <cell r="H66">
            <v>0.89100000000000001</v>
          </cell>
          <cell r="J66">
            <v>0.55296191828805974</v>
          </cell>
          <cell r="K66">
            <v>0.78</v>
          </cell>
        </row>
        <row r="67">
          <cell r="A67">
            <v>4900073</v>
          </cell>
          <cell r="B67">
            <v>1437119310</v>
          </cell>
          <cell r="C67" t="str">
            <v>Sentara Norfolk General Hospital</v>
          </cell>
          <cell r="D67">
            <v>40543</v>
          </cell>
          <cell r="E67">
            <v>0.32918599999999998</v>
          </cell>
          <cell r="F67">
            <v>0.25797999999999999</v>
          </cell>
          <cell r="G67">
            <v>0.51451199999999997</v>
          </cell>
          <cell r="H67">
            <v>0.89100000000000001</v>
          </cell>
          <cell r="J67">
            <v>0.55296191828805974</v>
          </cell>
          <cell r="K67">
            <v>0.78</v>
          </cell>
        </row>
        <row r="68">
          <cell r="A68">
            <v>4900448</v>
          </cell>
          <cell r="B68">
            <v>1376540138</v>
          </cell>
          <cell r="C68" t="str">
            <v>Louise Obici Memorial Hospital</v>
          </cell>
          <cell r="D68">
            <v>40543</v>
          </cell>
          <cell r="E68">
            <v>0.38855499999999998</v>
          </cell>
          <cell r="F68">
            <v>0.30921500000000002</v>
          </cell>
          <cell r="G68">
            <v>0</v>
          </cell>
          <cell r="H68">
            <v>0.89100000000000001</v>
          </cell>
          <cell r="J68">
            <v>0.55296191828805974</v>
          </cell>
          <cell r="K68">
            <v>0.78</v>
          </cell>
        </row>
        <row r="69">
          <cell r="A69">
            <v>4900065</v>
          </cell>
          <cell r="B69">
            <v>1033166442</v>
          </cell>
          <cell r="C69" t="str">
            <v>Shenandoah County Memorial Hospital</v>
          </cell>
          <cell r="D69">
            <v>40543</v>
          </cell>
          <cell r="E69">
            <v>0.65958600000000001</v>
          </cell>
          <cell r="F69">
            <v>0</v>
          </cell>
          <cell r="G69">
            <v>0</v>
          </cell>
          <cell r="H69">
            <v>0.99470000000000003</v>
          </cell>
          <cell r="J69">
            <v>0.55296191828805974</v>
          </cell>
          <cell r="K69">
            <v>0.78</v>
          </cell>
        </row>
        <row r="70">
          <cell r="A70">
            <v>4900375</v>
          </cell>
          <cell r="B70">
            <v>1619076916</v>
          </cell>
          <cell r="C70" t="str">
            <v>Shore Memorial Hospital</v>
          </cell>
          <cell r="D70">
            <v>40543</v>
          </cell>
          <cell r="E70">
            <v>0.34508100000000003</v>
          </cell>
          <cell r="F70">
            <v>0</v>
          </cell>
          <cell r="G70">
            <v>0</v>
          </cell>
          <cell r="H70">
            <v>0.89100000000000001</v>
          </cell>
          <cell r="J70">
            <v>0.55296191828805974</v>
          </cell>
          <cell r="K70">
            <v>0.78</v>
          </cell>
        </row>
        <row r="71">
          <cell r="A71">
            <v>4900383</v>
          </cell>
          <cell r="B71">
            <v>1073519377</v>
          </cell>
          <cell r="C71" t="str">
            <v>Smyth County Community Hospital</v>
          </cell>
          <cell r="D71">
            <v>40724</v>
          </cell>
          <cell r="E71">
            <v>0.23647899999999999</v>
          </cell>
          <cell r="F71">
            <v>0</v>
          </cell>
          <cell r="G71">
            <v>0</v>
          </cell>
          <cell r="H71">
            <v>0.80249999999999999</v>
          </cell>
          <cell r="J71">
            <v>0.55296191828805974</v>
          </cell>
          <cell r="K71">
            <v>0.78</v>
          </cell>
        </row>
        <row r="72">
          <cell r="A72">
            <v>4900928</v>
          </cell>
          <cell r="B72">
            <v>1902878341</v>
          </cell>
          <cell r="C72" t="str">
            <v>Southampton Memorial Hospital</v>
          </cell>
          <cell r="D72">
            <v>40543</v>
          </cell>
          <cell r="E72">
            <v>0.244676</v>
          </cell>
          <cell r="F72">
            <v>0</v>
          </cell>
          <cell r="G72">
            <v>0</v>
          </cell>
          <cell r="H72">
            <v>0.94899999999999995</v>
          </cell>
          <cell r="J72">
            <v>0.55296191828805974</v>
          </cell>
          <cell r="K72">
            <v>0.78</v>
          </cell>
        </row>
        <row r="73">
          <cell r="A73">
            <v>4900979</v>
          </cell>
          <cell r="B73">
            <v>1770554214</v>
          </cell>
          <cell r="C73" t="str">
            <v>Southern Virginia Medical Center</v>
          </cell>
          <cell r="D73">
            <v>40602</v>
          </cell>
          <cell r="E73">
            <v>0.21931700000000001</v>
          </cell>
          <cell r="F73">
            <v>0.251444</v>
          </cell>
          <cell r="G73">
            <v>1.4527999999999999E-2</v>
          </cell>
          <cell r="H73">
            <v>0.94899999999999995</v>
          </cell>
          <cell r="J73">
            <v>0.55296191828805974</v>
          </cell>
          <cell r="K73">
            <v>0.78</v>
          </cell>
        </row>
        <row r="74">
          <cell r="A74">
            <v>4900901</v>
          </cell>
          <cell r="B74">
            <v>1518952761</v>
          </cell>
          <cell r="C74" t="str">
            <v>Southside Community Hospital</v>
          </cell>
          <cell r="D74">
            <v>40543</v>
          </cell>
          <cell r="E74">
            <v>0.453706</v>
          </cell>
          <cell r="F74">
            <v>0.110808</v>
          </cell>
          <cell r="G74">
            <v>0</v>
          </cell>
          <cell r="H74">
            <v>0.94899999999999995</v>
          </cell>
          <cell r="J74">
            <v>0.55296191828805974</v>
          </cell>
          <cell r="K74">
            <v>0.78</v>
          </cell>
        </row>
        <row r="75">
          <cell r="A75">
            <v>4900677</v>
          </cell>
          <cell r="B75">
            <v>1104899319</v>
          </cell>
          <cell r="C75" t="str">
            <v>Southside Regional Medical Center</v>
          </cell>
          <cell r="D75">
            <v>40602</v>
          </cell>
          <cell r="E75">
            <v>0.17818300000000001</v>
          </cell>
          <cell r="F75">
            <v>0</v>
          </cell>
          <cell r="G75">
            <v>0</v>
          </cell>
          <cell r="H75">
            <v>0.94899999999999995</v>
          </cell>
          <cell r="J75">
            <v>0.55296191828805974</v>
          </cell>
          <cell r="K75">
            <v>0.78</v>
          </cell>
        </row>
        <row r="76">
          <cell r="A76">
            <v>16161471</v>
          </cell>
          <cell r="B76">
            <v>1376876664</v>
          </cell>
          <cell r="C76" t="str">
            <v>Spotsylvania Medical Center</v>
          </cell>
          <cell r="D76">
            <v>40663</v>
          </cell>
          <cell r="E76">
            <v>0.46998400000000001</v>
          </cell>
          <cell r="F76">
            <v>0.59034299999999995</v>
          </cell>
          <cell r="G76">
            <v>0</v>
          </cell>
          <cell r="H76">
            <v>1.0528</v>
          </cell>
          <cell r="J76">
            <v>0.55296191828805974</v>
          </cell>
          <cell r="K76">
            <v>0.78</v>
          </cell>
        </row>
        <row r="77">
          <cell r="A77">
            <v>4900596</v>
          </cell>
          <cell r="B77">
            <v>1962464016</v>
          </cell>
          <cell r="C77" t="str">
            <v>St. Mary's Hospital Richmond</v>
          </cell>
          <cell r="D77">
            <v>40421</v>
          </cell>
          <cell r="E77">
            <v>0.30493199999999998</v>
          </cell>
          <cell r="F77">
            <v>0.37832700000000002</v>
          </cell>
          <cell r="G77">
            <v>0</v>
          </cell>
          <cell r="H77">
            <v>0.94899999999999995</v>
          </cell>
          <cell r="J77">
            <v>0.55296191828805974</v>
          </cell>
          <cell r="K77">
            <v>0.78</v>
          </cell>
        </row>
        <row r="78">
          <cell r="A78">
            <v>4900316</v>
          </cell>
          <cell r="B78">
            <v>1518950484</v>
          </cell>
          <cell r="C78" t="str">
            <v>Stonewall Jackson Hospital</v>
          </cell>
          <cell r="D78">
            <v>40451</v>
          </cell>
          <cell r="E78">
            <v>0.56608400000000003</v>
          </cell>
          <cell r="F78">
            <v>0</v>
          </cell>
          <cell r="G78">
            <v>0</v>
          </cell>
          <cell r="H78">
            <v>0.85140000000000005</v>
          </cell>
          <cell r="J78">
            <v>0.55296191828805974</v>
          </cell>
          <cell r="K78">
            <v>0.78</v>
          </cell>
        </row>
        <row r="79">
          <cell r="A79">
            <v>4901177</v>
          </cell>
          <cell r="B79">
            <v>1427040328</v>
          </cell>
          <cell r="C79" t="str">
            <v>Tazewell Community Hospital</v>
          </cell>
          <cell r="D79">
            <v>40451</v>
          </cell>
          <cell r="E79">
            <v>0.48613299999999998</v>
          </cell>
          <cell r="F79">
            <v>0</v>
          </cell>
          <cell r="G79">
            <v>0</v>
          </cell>
          <cell r="H79">
            <v>0.80220000000000002</v>
          </cell>
          <cell r="J79">
            <v>0.55296191828805974</v>
          </cell>
          <cell r="K79">
            <v>0.78</v>
          </cell>
        </row>
        <row r="80">
          <cell r="A80">
            <v>4901151</v>
          </cell>
          <cell r="B80">
            <v>1174524094</v>
          </cell>
          <cell r="C80" t="str">
            <v>Twin County Community Hospital</v>
          </cell>
          <cell r="D80">
            <v>40451</v>
          </cell>
          <cell r="E80">
            <v>0.40997899999999998</v>
          </cell>
          <cell r="F80">
            <v>0.89724499999999996</v>
          </cell>
          <cell r="G80">
            <v>0</v>
          </cell>
          <cell r="H80">
            <v>0.80220000000000002</v>
          </cell>
          <cell r="J80">
            <v>0.55296191828805974</v>
          </cell>
          <cell r="K80">
            <v>0.78</v>
          </cell>
        </row>
        <row r="81">
          <cell r="A81">
            <v>4900090</v>
          </cell>
          <cell r="B81">
            <v>1780630608</v>
          </cell>
          <cell r="C81" t="str">
            <v>UVA Hospital</v>
          </cell>
          <cell r="D81">
            <v>40724</v>
          </cell>
          <cell r="E81">
            <v>0.25806000000000001</v>
          </cell>
          <cell r="F81">
            <v>0.30748999999999999</v>
          </cell>
          <cell r="G81">
            <v>0.96640999999999999</v>
          </cell>
          <cell r="H81">
            <v>0.91990000000000005</v>
          </cell>
          <cell r="J81">
            <v>0.55296191828805974</v>
          </cell>
          <cell r="K81">
            <v>0.78</v>
          </cell>
        </row>
        <row r="82">
          <cell r="A82">
            <v>4900219</v>
          </cell>
          <cell r="B82">
            <v>1770693939</v>
          </cell>
          <cell r="C82" t="str">
            <v>Virginia Baptist Hospital</v>
          </cell>
          <cell r="D82">
            <v>40543</v>
          </cell>
          <cell r="E82">
            <v>0.42790400000000001</v>
          </cell>
          <cell r="F82">
            <v>0.30091499999999999</v>
          </cell>
          <cell r="G82">
            <v>0.60304199999999997</v>
          </cell>
          <cell r="H82">
            <v>0.85140000000000005</v>
          </cell>
          <cell r="J82">
            <v>0.55296191828805974</v>
          </cell>
          <cell r="K82">
            <v>0.78</v>
          </cell>
        </row>
        <row r="83">
          <cell r="A83">
            <v>4900570</v>
          </cell>
          <cell r="B83">
            <v>1629038336</v>
          </cell>
          <cell r="C83" t="str">
            <v>Virginia Beach General Hospital</v>
          </cell>
          <cell r="D83">
            <v>40543</v>
          </cell>
          <cell r="E83">
            <v>0.32484099999999999</v>
          </cell>
          <cell r="F83">
            <v>0</v>
          </cell>
          <cell r="G83">
            <v>0.50142200000000003</v>
          </cell>
          <cell r="H83">
            <v>0.89100000000000001</v>
          </cell>
          <cell r="J83">
            <v>0.55296191828805974</v>
          </cell>
          <cell r="K83">
            <v>0.78</v>
          </cell>
        </row>
        <row r="84">
          <cell r="A84">
            <v>4900332</v>
          </cell>
          <cell r="B84">
            <v>1427085232</v>
          </cell>
          <cell r="C84" t="str">
            <v>Warren Memorial Hospital</v>
          </cell>
          <cell r="D84">
            <v>40543</v>
          </cell>
          <cell r="E84">
            <v>0.60825099999999999</v>
          </cell>
          <cell r="F84">
            <v>0</v>
          </cell>
          <cell r="G84">
            <v>0</v>
          </cell>
          <cell r="H84">
            <v>1.0528</v>
          </cell>
          <cell r="J84">
            <v>0.55296191828805974</v>
          </cell>
          <cell r="K84">
            <v>0.78</v>
          </cell>
        </row>
        <row r="85">
          <cell r="A85">
            <v>900117</v>
          </cell>
          <cell r="B85">
            <v>1548378235</v>
          </cell>
          <cell r="C85" t="str">
            <v>Washington Hospital Center</v>
          </cell>
          <cell r="D85">
            <v>40724</v>
          </cell>
          <cell r="E85">
            <v>0.287744</v>
          </cell>
          <cell r="F85">
            <v>0</v>
          </cell>
          <cell r="G85">
            <v>0</v>
          </cell>
          <cell r="H85">
            <v>1.0561</v>
          </cell>
          <cell r="J85">
            <v>0.55296191828805974</v>
          </cell>
          <cell r="K85">
            <v>0.78</v>
          </cell>
        </row>
        <row r="86">
          <cell r="A86">
            <v>4900120</v>
          </cell>
          <cell r="B86">
            <v>1598958886</v>
          </cell>
          <cell r="C86" t="str">
            <v xml:space="preserve">Wellmont Lee Regional </v>
          </cell>
          <cell r="D86">
            <v>40724</v>
          </cell>
          <cell r="E86">
            <v>0.356873</v>
          </cell>
          <cell r="F86">
            <v>0</v>
          </cell>
          <cell r="G86">
            <v>0</v>
          </cell>
          <cell r="H86">
            <v>0.80220000000000002</v>
          </cell>
          <cell r="J86">
            <v>0.55296191828805974</v>
          </cell>
          <cell r="K86">
            <v>0.78</v>
          </cell>
        </row>
        <row r="87">
          <cell r="A87">
            <v>4901142</v>
          </cell>
          <cell r="B87">
            <v>1801826912</v>
          </cell>
          <cell r="C87" t="str">
            <v>Wellmont Lonesome Pine Hospital</v>
          </cell>
          <cell r="D87">
            <v>40724</v>
          </cell>
          <cell r="E87">
            <v>0.35589399999999999</v>
          </cell>
          <cell r="F87">
            <v>0</v>
          </cell>
          <cell r="G87">
            <v>0</v>
          </cell>
          <cell r="H87">
            <v>0.80220000000000002</v>
          </cell>
          <cell r="J87">
            <v>0.55296191828805974</v>
          </cell>
          <cell r="K87">
            <v>0.78</v>
          </cell>
        </row>
        <row r="88">
          <cell r="A88">
            <v>4900278</v>
          </cell>
          <cell r="B88">
            <v>1407049794</v>
          </cell>
          <cell r="C88" t="str">
            <v xml:space="preserve">Wellmont Mountain View Regional Medical Ctr. </v>
          </cell>
          <cell r="D88">
            <v>40724</v>
          </cell>
          <cell r="E88">
            <v>0.30143900000000001</v>
          </cell>
          <cell r="F88">
            <v>0</v>
          </cell>
          <cell r="G88">
            <v>0</v>
          </cell>
          <cell r="H88">
            <v>0.80220000000000002</v>
          </cell>
          <cell r="J88">
            <v>0.55296191828805974</v>
          </cell>
          <cell r="K88">
            <v>0.78</v>
          </cell>
        </row>
        <row r="89">
          <cell r="A89">
            <v>4900669</v>
          </cell>
          <cell r="B89">
            <v>1619938149</v>
          </cell>
          <cell r="C89" t="str">
            <v>Williamsburg Community Hospital</v>
          </cell>
          <cell r="D89">
            <v>40543</v>
          </cell>
          <cell r="E89">
            <v>0.429813</v>
          </cell>
          <cell r="F89">
            <v>0</v>
          </cell>
          <cell r="G89">
            <v>0.579488</v>
          </cell>
          <cell r="H89">
            <v>0.89100000000000001</v>
          </cell>
          <cell r="J89">
            <v>0.55296191828805974</v>
          </cell>
          <cell r="K89">
            <v>0.78</v>
          </cell>
        </row>
        <row r="90">
          <cell r="A90">
            <v>4900057</v>
          </cell>
          <cell r="B90">
            <v>1619928017</v>
          </cell>
          <cell r="C90" t="str">
            <v>Winchester Medical Center</v>
          </cell>
          <cell r="D90">
            <v>40543</v>
          </cell>
          <cell r="E90">
            <v>0.55207300000000004</v>
          </cell>
          <cell r="F90">
            <v>0.55582799999999999</v>
          </cell>
          <cell r="G90">
            <v>0.82134099999999999</v>
          </cell>
          <cell r="H90">
            <v>1.0528</v>
          </cell>
          <cell r="J90">
            <v>0.55296191828805974</v>
          </cell>
          <cell r="K90">
            <v>0.78</v>
          </cell>
        </row>
        <row r="91">
          <cell r="A91">
            <v>4901118</v>
          </cell>
          <cell r="B91">
            <v>1184706152</v>
          </cell>
          <cell r="C91" t="str">
            <v>Wythe County Community Hosp</v>
          </cell>
          <cell r="D91">
            <v>40482</v>
          </cell>
          <cell r="E91">
            <v>0.33835599999999999</v>
          </cell>
          <cell r="F91">
            <v>0</v>
          </cell>
          <cell r="G91">
            <v>0</v>
          </cell>
          <cell r="H91">
            <v>0.80220000000000002</v>
          </cell>
          <cell r="J91">
            <v>0.55296191828805974</v>
          </cell>
          <cell r="K91">
            <v>0.78</v>
          </cell>
        </row>
        <row r="92">
          <cell r="A92">
            <v>4930185</v>
          </cell>
          <cell r="B92">
            <v>1053301127</v>
          </cell>
          <cell r="C92" t="str">
            <v>Augusta Medical Center Rehab</v>
          </cell>
          <cell r="D92">
            <v>40543</v>
          </cell>
          <cell r="E92">
            <v>0.50284499999999999</v>
          </cell>
          <cell r="F92">
            <v>0.65159</v>
          </cell>
          <cell r="G92">
            <v>0.88905699999999999</v>
          </cell>
          <cell r="H92">
            <v>0.91990000000000005</v>
          </cell>
          <cell r="J92">
            <v>0.55296191828805974</v>
          </cell>
          <cell r="K92">
            <v>0.78</v>
          </cell>
        </row>
        <row r="93">
          <cell r="A93">
            <v>4930240</v>
          </cell>
          <cell r="B93">
            <v>1750399192</v>
          </cell>
          <cell r="C93" t="str">
            <v>Carilion Roanoke Mem. Rehab. Hosp.</v>
          </cell>
          <cell r="D93">
            <v>40421</v>
          </cell>
          <cell r="E93">
            <v>0.34379900000000002</v>
          </cell>
          <cell r="F93">
            <v>0</v>
          </cell>
          <cell r="G93">
            <v>0.46266800000000002</v>
          </cell>
          <cell r="H93">
            <v>0.89770000000000005</v>
          </cell>
          <cell r="J93">
            <v>0.55296191828805974</v>
          </cell>
          <cell r="K93">
            <v>0.78</v>
          </cell>
        </row>
        <row r="94">
          <cell r="A94">
            <v>4930061</v>
          </cell>
          <cell r="B94">
            <v>1033102942</v>
          </cell>
          <cell r="C94" t="str">
            <v>Chippenham J-W Rehab. Hosp.</v>
          </cell>
          <cell r="D94">
            <v>40451</v>
          </cell>
          <cell r="E94">
            <v>0.38974900000000001</v>
          </cell>
          <cell r="F94">
            <v>0.49584499999999998</v>
          </cell>
          <cell r="G94">
            <v>0.75554399999999999</v>
          </cell>
          <cell r="H94">
            <v>0.94899999999999995</v>
          </cell>
          <cell r="J94">
            <v>0.55296191828805974</v>
          </cell>
          <cell r="K94">
            <v>0.78</v>
          </cell>
        </row>
        <row r="95">
          <cell r="A95">
            <v>4930177</v>
          </cell>
          <cell r="B95">
            <v>1770693939</v>
          </cell>
          <cell r="C95" t="str">
            <v>CHKD Rehab. Hosp.</v>
          </cell>
          <cell r="D95">
            <v>40543</v>
          </cell>
          <cell r="E95">
            <v>0.42790400000000001</v>
          </cell>
          <cell r="F95">
            <v>0.30091499999999999</v>
          </cell>
          <cell r="G95">
            <v>0.60304199999999997</v>
          </cell>
          <cell r="H95">
            <v>0.89100000000000001</v>
          </cell>
          <cell r="J95">
            <v>0.55296191828805974</v>
          </cell>
          <cell r="K95">
            <v>0.78</v>
          </cell>
        </row>
        <row r="96">
          <cell r="A96">
            <v>4930606</v>
          </cell>
          <cell r="B96">
            <v>1912919481</v>
          </cell>
          <cell r="C96" t="str">
            <v>Clinch Valley Rehab. Hosp.</v>
          </cell>
          <cell r="D96">
            <v>40724</v>
          </cell>
          <cell r="E96">
            <v>0.295601</v>
          </cell>
          <cell r="F96">
            <v>0</v>
          </cell>
          <cell r="G96">
            <v>0.40627099999999999</v>
          </cell>
          <cell r="H96">
            <v>0.80220000000000002</v>
          </cell>
          <cell r="J96">
            <v>0.55296191828805974</v>
          </cell>
          <cell r="K96">
            <v>0.78</v>
          </cell>
        </row>
        <row r="97">
          <cell r="A97">
            <v>4933001</v>
          </cell>
          <cell r="B97">
            <v>1598708513</v>
          </cell>
          <cell r="C97" t="str">
            <v>Cumberland Hospital Rehab</v>
          </cell>
          <cell r="D97">
            <v>40421</v>
          </cell>
          <cell r="E97">
            <v>0.16128700000000001</v>
          </cell>
          <cell r="F97">
            <v>0.20222200000000001</v>
          </cell>
          <cell r="G97">
            <v>0.27575300000000003</v>
          </cell>
          <cell r="H97">
            <v>0.80220000000000002</v>
          </cell>
          <cell r="J97">
            <v>0.55296191828805974</v>
          </cell>
          <cell r="K97">
            <v>0.78</v>
          </cell>
        </row>
        <row r="98">
          <cell r="A98">
            <v>4930045</v>
          </cell>
          <cell r="B98">
            <v>1871534297</v>
          </cell>
          <cell r="C98" t="str">
            <v>Danville Regional Med. Ctr. Rehab.Hos</v>
          </cell>
          <cell r="D98">
            <v>40512</v>
          </cell>
          <cell r="E98">
            <v>0.27877800000000003</v>
          </cell>
          <cell r="F98">
            <v>0</v>
          </cell>
          <cell r="G98">
            <v>0</v>
          </cell>
          <cell r="H98">
            <v>0.81289999999999996</v>
          </cell>
          <cell r="J98">
            <v>0.55296191828805974</v>
          </cell>
          <cell r="K98">
            <v>0.78</v>
          </cell>
        </row>
        <row r="99">
          <cell r="A99">
            <v>4930037</v>
          </cell>
          <cell r="B99">
            <v>1619914785</v>
          </cell>
          <cell r="C99" t="str">
            <v>Depaul Medical Center Rehab.Hosp.</v>
          </cell>
          <cell r="D99">
            <v>40543</v>
          </cell>
          <cell r="E99">
            <v>0.21686800000000001</v>
          </cell>
          <cell r="F99">
            <v>0.352549</v>
          </cell>
          <cell r="G99">
            <v>0.33846300000000001</v>
          </cell>
          <cell r="H99">
            <v>0.89100000000000001</v>
          </cell>
          <cell r="I99">
            <v>0</v>
          </cell>
          <cell r="J99">
            <v>0.55296191828805974</v>
          </cell>
          <cell r="K99">
            <v>0.78</v>
          </cell>
        </row>
        <row r="100">
          <cell r="A100">
            <v>15289601</v>
          </cell>
          <cell r="B100">
            <v>1114040128</v>
          </cell>
          <cell r="C100" t="str">
            <v>Healthsouth of Fredricksburg</v>
          </cell>
          <cell r="D100">
            <v>40694</v>
          </cell>
          <cell r="E100">
            <v>0.432562</v>
          </cell>
          <cell r="F100">
            <v>0</v>
          </cell>
          <cell r="G100">
            <v>0</v>
          </cell>
          <cell r="H100">
            <v>1.0528</v>
          </cell>
          <cell r="I100">
            <v>0</v>
          </cell>
          <cell r="J100">
            <v>0.55296191828805974</v>
          </cell>
          <cell r="K100">
            <v>0.78</v>
          </cell>
        </row>
        <row r="101">
          <cell r="A101">
            <v>10386683</v>
          </cell>
          <cell r="B101">
            <v>1154407922</v>
          </cell>
          <cell r="C101" t="str">
            <v>Healthsouth of Petersburg</v>
          </cell>
          <cell r="D101">
            <v>40694</v>
          </cell>
          <cell r="E101">
            <v>0.49202800000000002</v>
          </cell>
          <cell r="F101">
            <v>0</v>
          </cell>
          <cell r="G101">
            <v>0</v>
          </cell>
          <cell r="H101">
            <v>0.94899999999999995</v>
          </cell>
          <cell r="I101">
            <v>0</v>
          </cell>
          <cell r="J101">
            <v>0.55296191828805974</v>
          </cell>
          <cell r="K101">
            <v>0.78</v>
          </cell>
        </row>
        <row r="102">
          <cell r="A102">
            <v>16204561</v>
          </cell>
          <cell r="B102">
            <v>1720312127</v>
          </cell>
          <cell r="C102" t="str">
            <v>Healthsouth Rehab Hospital of NoVa</v>
          </cell>
          <cell r="D102">
            <v>40694</v>
          </cell>
          <cell r="E102">
            <v>0.623969</v>
          </cell>
          <cell r="F102">
            <v>0</v>
          </cell>
          <cell r="G102">
            <v>0</v>
          </cell>
          <cell r="H102">
            <v>1.0528</v>
          </cell>
          <cell r="I102">
            <v>0</v>
          </cell>
          <cell r="J102">
            <v>0.55296191828805974</v>
          </cell>
          <cell r="K102">
            <v>0.78</v>
          </cell>
        </row>
        <row r="103">
          <cell r="A103">
            <v>16247421</v>
          </cell>
          <cell r="B103">
            <v>1114251972</v>
          </cell>
          <cell r="C103" t="str">
            <v>Healthsouth Rehab Hospital of S.W.</v>
          </cell>
          <cell r="D103">
            <v>40694</v>
          </cell>
          <cell r="E103">
            <v>0.288105</v>
          </cell>
          <cell r="F103">
            <v>0</v>
          </cell>
          <cell r="G103">
            <v>0</v>
          </cell>
          <cell r="H103">
            <v>0.80220000000000002</v>
          </cell>
          <cell r="I103">
            <v>0</v>
          </cell>
          <cell r="J103">
            <v>0.55296191828805974</v>
          </cell>
          <cell r="K103">
            <v>0.78</v>
          </cell>
        </row>
        <row r="104">
          <cell r="A104">
            <v>4930029</v>
          </cell>
          <cell r="B104">
            <v>1194762294</v>
          </cell>
          <cell r="C104" t="str">
            <v>Henrico Doctors Hospital-Rehab</v>
          </cell>
          <cell r="D104">
            <v>40633</v>
          </cell>
          <cell r="E104">
            <v>0.21559600000000001</v>
          </cell>
          <cell r="F104">
            <v>0</v>
          </cell>
          <cell r="G104">
            <v>0.26802900000000002</v>
          </cell>
          <cell r="H104">
            <v>0.94899999999999995</v>
          </cell>
          <cell r="I104">
            <v>0</v>
          </cell>
          <cell r="J104">
            <v>0.55296191828805974</v>
          </cell>
          <cell r="K104">
            <v>0.78</v>
          </cell>
        </row>
        <row r="105">
          <cell r="A105">
            <v>4930487</v>
          </cell>
          <cell r="B105">
            <v>1780630608</v>
          </cell>
          <cell r="C105" t="str">
            <v>Lewis Gale Rehab. Hosp.</v>
          </cell>
          <cell r="D105">
            <v>40724</v>
          </cell>
          <cell r="E105">
            <v>0.25806000000000001</v>
          </cell>
          <cell r="F105">
            <v>0.30748999999999999</v>
          </cell>
          <cell r="G105">
            <v>0.96640999999999999</v>
          </cell>
          <cell r="H105">
            <v>0.89770000000000005</v>
          </cell>
          <cell r="I105">
            <v>0</v>
          </cell>
          <cell r="J105">
            <v>0.55296191828805974</v>
          </cell>
          <cell r="K105">
            <v>0.78</v>
          </cell>
        </row>
        <row r="106">
          <cell r="A106">
            <v>4930100</v>
          </cell>
          <cell r="B106">
            <v>1922139120</v>
          </cell>
          <cell r="C106" t="str">
            <v>Maryview Rehab. Hosp.</v>
          </cell>
          <cell r="D106">
            <v>40543</v>
          </cell>
          <cell r="E106">
            <v>0.53420400000000001</v>
          </cell>
          <cell r="F106">
            <v>0.41107100000000002</v>
          </cell>
          <cell r="G106">
            <v>0.61413700000000004</v>
          </cell>
          <cell r="H106">
            <v>0.89100000000000001</v>
          </cell>
          <cell r="I106">
            <v>0</v>
          </cell>
          <cell r="J106">
            <v>0.55296191828805974</v>
          </cell>
          <cell r="K106">
            <v>0.78</v>
          </cell>
        </row>
        <row r="107">
          <cell r="A107">
            <v>4930321</v>
          </cell>
          <cell r="B107">
            <v>1144211301</v>
          </cell>
          <cell r="C107" t="str">
            <v>MCV Rehab. Hosp.</v>
          </cell>
          <cell r="D107">
            <v>40724</v>
          </cell>
          <cell r="E107">
            <v>0.36844399999999999</v>
          </cell>
          <cell r="F107">
            <v>0.109496</v>
          </cell>
          <cell r="G107">
            <v>0</v>
          </cell>
          <cell r="H107">
            <v>0.94899999999999995</v>
          </cell>
          <cell r="I107">
            <v>0</v>
          </cell>
          <cell r="J107">
            <v>0.55296191828805974</v>
          </cell>
          <cell r="K107">
            <v>0.78</v>
          </cell>
        </row>
        <row r="108">
          <cell r="A108">
            <v>4931220</v>
          </cell>
          <cell r="B108">
            <v>1326041716</v>
          </cell>
          <cell r="C108" t="str">
            <v>Mt. Vernon Rehab. Hosp.</v>
          </cell>
          <cell r="D108">
            <v>40451</v>
          </cell>
          <cell r="E108">
            <v>0.32244200000000001</v>
          </cell>
          <cell r="F108">
            <v>0</v>
          </cell>
          <cell r="G108">
            <v>0.40614800000000001</v>
          </cell>
          <cell r="H108">
            <v>1.0528</v>
          </cell>
          <cell r="I108">
            <v>0</v>
          </cell>
          <cell r="J108">
            <v>0.55296191828805974</v>
          </cell>
          <cell r="K108">
            <v>0.78</v>
          </cell>
        </row>
        <row r="109">
          <cell r="A109">
            <v>15593067</v>
          </cell>
          <cell r="B109">
            <v>1528061827</v>
          </cell>
          <cell r="C109" t="str">
            <v>National Rehab Center</v>
          </cell>
          <cell r="D109">
            <v>40724</v>
          </cell>
          <cell r="E109">
            <v>0</v>
          </cell>
          <cell r="F109">
            <v>0</v>
          </cell>
          <cell r="G109">
            <v>0.53082600000000002</v>
          </cell>
          <cell r="H109">
            <v>1.0561</v>
          </cell>
          <cell r="I109">
            <v>0</v>
          </cell>
          <cell r="J109">
            <v>0.55296191828805974</v>
          </cell>
          <cell r="K109">
            <v>0.78</v>
          </cell>
        </row>
        <row r="110">
          <cell r="A110">
            <v>4930207</v>
          </cell>
          <cell r="B110">
            <v>1245203942</v>
          </cell>
          <cell r="C110" t="str">
            <v>Norton Comm. Rehab. Hosp.</v>
          </cell>
          <cell r="D110">
            <v>40543</v>
          </cell>
          <cell r="E110">
            <v>0.47215400000000002</v>
          </cell>
          <cell r="F110">
            <v>0</v>
          </cell>
          <cell r="G110">
            <v>0</v>
          </cell>
          <cell r="H110">
            <v>0.80220000000000002</v>
          </cell>
          <cell r="I110">
            <v>0</v>
          </cell>
          <cell r="J110">
            <v>0.55296191828805974</v>
          </cell>
          <cell r="K110">
            <v>0.78</v>
          </cell>
        </row>
        <row r="111">
          <cell r="A111">
            <v>4930983</v>
          </cell>
          <cell r="B111">
            <v>1992814826</v>
          </cell>
          <cell r="C111" t="str">
            <v>Rehabilitation Hospital Of Va Richmond</v>
          </cell>
          <cell r="D111">
            <v>40543</v>
          </cell>
          <cell r="E111">
            <v>0.45191900000000002</v>
          </cell>
          <cell r="F111">
            <v>0</v>
          </cell>
          <cell r="G111">
            <v>0</v>
          </cell>
          <cell r="H111">
            <v>0.94899999999999995</v>
          </cell>
          <cell r="I111">
            <v>0</v>
          </cell>
          <cell r="J111">
            <v>0.55296191828805974</v>
          </cell>
          <cell r="K111">
            <v>0.78</v>
          </cell>
        </row>
        <row r="112">
          <cell r="A112">
            <v>4930274</v>
          </cell>
          <cell r="B112">
            <v>1760580757</v>
          </cell>
          <cell r="C112" t="str">
            <v>Rehabilitation Institute Of Va Hampton</v>
          </cell>
          <cell r="D112">
            <v>40543</v>
          </cell>
          <cell r="E112">
            <v>0.40117399999999998</v>
          </cell>
          <cell r="F112">
            <v>0</v>
          </cell>
          <cell r="G112">
            <v>0</v>
          </cell>
          <cell r="H112">
            <v>0.89100000000000001</v>
          </cell>
          <cell r="I112">
            <v>0</v>
          </cell>
          <cell r="J112">
            <v>0.55296191828805974</v>
          </cell>
          <cell r="K112">
            <v>0.78</v>
          </cell>
        </row>
        <row r="113">
          <cell r="A113">
            <v>15408669</v>
          </cell>
          <cell r="B113">
            <v>1891973939</v>
          </cell>
          <cell r="C113" t="str">
            <v>Russell County Medical Center</v>
          </cell>
          <cell r="D113">
            <v>40451</v>
          </cell>
          <cell r="E113">
            <v>0.20058400000000001</v>
          </cell>
          <cell r="F113">
            <v>0.24354999999999999</v>
          </cell>
          <cell r="G113">
            <v>0</v>
          </cell>
          <cell r="H113">
            <v>0.80249999999999999</v>
          </cell>
          <cell r="I113">
            <v>0</v>
          </cell>
          <cell r="J113">
            <v>0.55296191828805974</v>
          </cell>
          <cell r="K113">
            <v>0.78</v>
          </cell>
        </row>
        <row r="114">
          <cell r="A114">
            <v>4930070</v>
          </cell>
          <cell r="B114">
            <v>1538108998</v>
          </cell>
          <cell r="C114" t="str">
            <v>Sentara Norfolk Gen. Rehab. Hosp.</v>
          </cell>
          <cell r="D114">
            <v>40451</v>
          </cell>
          <cell r="E114">
            <v>0</v>
          </cell>
          <cell r="F114">
            <v>0</v>
          </cell>
          <cell r="G114">
            <v>0.53188299999999999</v>
          </cell>
          <cell r="H114">
            <v>0.89100000000000001</v>
          </cell>
          <cell r="I114">
            <v>0</v>
          </cell>
          <cell r="J114">
            <v>0.55296191828805974</v>
          </cell>
          <cell r="K114">
            <v>0.78</v>
          </cell>
        </row>
        <row r="115">
          <cell r="A115">
            <v>4930002</v>
          </cell>
          <cell r="B115">
            <v>1437175734</v>
          </cell>
          <cell r="C115" t="str">
            <v>Sheltering Arms Day Rehab Program</v>
          </cell>
          <cell r="D115">
            <v>40724</v>
          </cell>
          <cell r="E115">
            <v>0.31711299999999998</v>
          </cell>
          <cell r="F115">
            <v>0.52085000000000004</v>
          </cell>
          <cell r="G115">
            <v>0.60461100000000001</v>
          </cell>
          <cell r="H115">
            <v>0.94899999999999995</v>
          </cell>
          <cell r="I115">
            <v>0</v>
          </cell>
          <cell r="J115">
            <v>0.55296191828805974</v>
          </cell>
          <cell r="K115">
            <v>0.78</v>
          </cell>
        </row>
        <row r="116">
          <cell r="A116">
            <v>10230489</v>
          </cell>
          <cell r="B116">
            <v>1881631943</v>
          </cell>
          <cell r="C116" t="str">
            <v>Sheltering Arms Hospital South</v>
          </cell>
          <cell r="D116">
            <v>40451</v>
          </cell>
          <cell r="E116">
            <v>0</v>
          </cell>
          <cell r="F116">
            <v>0</v>
          </cell>
          <cell r="G116">
            <v>0.58070200000000005</v>
          </cell>
          <cell r="H116">
            <v>0.89100000000000001</v>
          </cell>
          <cell r="I116">
            <v>0</v>
          </cell>
          <cell r="J116">
            <v>0.55296191828805974</v>
          </cell>
          <cell r="K116">
            <v>0.78</v>
          </cell>
        </row>
        <row r="117">
          <cell r="A117">
            <v>4930169</v>
          </cell>
          <cell r="B117">
            <v>1619928017</v>
          </cell>
          <cell r="C117" t="str">
            <v>UVA Health South</v>
          </cell>
          <cell r="D117">
            <v>40543</v>
          </cell>
          <cell r="E117">
            <v>0.55207300000000004</v>
          </cell>
          <cell r="F117">
            <v>0.55582799999999999</v>
          </cell>
          <cell r="G117">
            <v>0.82134099999999999</v>
          </cell>
          <cell r="H117">
            <v>0.91990000000000005</v>
          </cell>
          <cell r="I117">
            <v>0</v>
          </cell>
          <cell r="J117">
            <v>0.55296191828805974</v>
          </cell>
          <cell r="K117">
            <v>0.78</v>
          </cell>
        </row>
        <row r="118">
          <cell r="A118">
            <v>4930096</v>
          </cell>
          <cell r="B118">
            <v>1780630608</v>
          </cell>
          <cell r="C118" t="str">
            <v>Uva Rehab. Hosp.</v>
          </cell>
          <cell r="D118">
            <v>40724</v>
          </cell>
          <cell r="E118">
            <v>0.25806000000000001</v>
          </cell>
          <cell r="F118">
            <v>0.30748999999999999</v>
          </cell>
          <cell r="G118">
            <v>0.96640999999999999</v>
          </cell>
          <cell r="H118">
            <v>0.91990000000000005</v>
          </cell>
          <cell r="I118">
            <v>0</v>
          </cell>
          <cell r="J118">
            <v>0.55296191828805974</v>
          </cell>
          <cell r="K118">
            <v>0.78</v>
          </cell>
        </row>
        <row r="119">
          <cell r="A119">
            <v>4930215</v>
          </cell>
          <cell r="B119">
            <v>1770693939</v>
          </cell>
          <cell r="C119" t="str">
            <v>Va Baptist Rehab. Hosp.</v>
          </cell>
          <cell r="D119">
            <v>40543</v>
          </cell>
          <cell r="E119">
            <v>0.42790400000000001</v>
          </cell>
          <cell r="F119">
            <v>0.30091499999999999</v>
          </cell>
          <cell r="G119">
            <v>0.60304199999999997</v>
          </cell>
          <cell r="H119">
            <v>0.85140000000000005</v>
          </cell>
          <cell r="I119">
            <v>0</v>
          </cell>
          <cell r="J119">
            <v>0.55296191828805974</v>
          </cell>
          <cell r="K119">
            <v>0.78</v>
          </cell>
        </row>
        <row r="120">
          <cell r="A120">
            <v>10275300</v>
          </cell>
          <cell r="B120">
            <v>1790785996</v>
          </cell>
          <cell r="C120" t="str">
            <v>Virginia Hospital Center Rehab</v>
          </cell>
          <cell r="D120">
            <v>40543</v>
          </cell>
          <cell r="E120">
            <v>0.339416</v>
          </cell>
          <cell r="F120">
            <v>0.41785800000000001</v>
          </cell>
          <cell r="G120">
            <v>0.53466000000000002</v>
          </cell>
          <cell r="H120">
            <v>1.0528</v>
          </cell>
          <cell r="I120">
            <v>0</v>
          </cell>
          <cell r="J120">
            <v>0.55296191828805974</v>
          </cell>
          <cell r="K120">
            <v>0.78</v>
          </cell>
        </row>
        <row r="121">
          <cell r="A121">
            <v>15231122</v>
          </cell>
          <cell r="B121">
            <v>1598958886</v>
          </cell>
          <cell r="C121" t="str">
            <v>Wellmont Lee Regional Rehab</v>
          </cell>
          <cell r="D121">
            <v>40724</v>
          </cell>
          <cell r="E121">
            <v>0.356873</v>
          </cell>
          <cell r="F121">
            <v>0</v>
          </cell>
          <cell r="G121">
            <v>0</v>
          </cell>
          <cell r="H121">
            <v>0.80220000000000002</v>
          </cell>
          <cell r="I121">
            <v>0</v>
          </cell>
          <cell r="J121">
            <v>0.55296191828805974</v>
          </cell>
          <cell r="K121">
            <v>0.78</v>
          </cell>
        </row>
        <row r="122">
          <cell r="A122">
            <v>1467690891</v>
          </cell>
          <cell r="B122">
            <v>1619938149</v>
          </cell>
          <cell r="C122" t="str">
            <v>Williamsburg Regional Medical Center Rehab</v>
          </cell>
          <cell r="D122">
            <v>40543</v>
          </cell>
          <cell r="E122">
            <v>0.429813</v>
          </cell>
          <cell r="F122">
            <v>0</v>
          </cell>
          <cell r="G122">
            <v>0.579488</v>
          </cell>
          <cell r="H122">
            <v>0.89100000000000001</v>
          </cell>
          <cell r="I122">
            <v>0</v>
          </cell>
          <cell r="J122">
            <v>0.55296191828805974</v>
          </cell>
          <cell r="K122">
            <v>0.78</v>
          </cell>
        </row>
        <row r="123">
          <cell r="A123">
            <v>4930339</v>
          </cell>
          <cell r="B123">
            <v>1619928017</v>
          </cell>
          <cell r="C123" t="str">
            <v>Winchester Med. Ctr. Rehab. Hosp.</v>
          </cell>
          <cell r="D123">
            <v>40543</v>
          </cell>
          <cell r="E123">
            <v>0.55207300000000004</v>
          </cell>
          <cell r="F123">
            <v>0.55582799999999999</v>
          </cell>
          <cell r="G123">
            <v>0.82134099999999999</v>
          </cell>
          <cell r="H123">
            <v>1.0528</v>
          </cell>
          <cell r="I123">
            <v>0</v>
          </cell>
          <cell r="J123">
            <v>0.55296191828805974</v>
          </cell>
          <cell r="K123">
            <v>0.78</v>
          </cell>
        </row>
      </sheetData>
      <sheetData sheetId="9"/>
      <sheetData sheetId="10"/>
      <sheetData sheetId="11">
        <row r="2">
          <cell r="A2">
            <v>207101</v>
          </cell>
          <cell r="B2">
            <v>0.39739999999999998</v>
          </cell>
          <cell r="C2">
            <v>0</v>
          </cell>
          <cell r="D2">
            <v>0</v>
          </cell>
          <cell r="E2">
            <v>0.55300000000000005</v>
          </cell>
          <cell r="F2">
            <v>0.89100000000000001</v>
          </cell>
          <cell r="G2">
            <v>0</v>
          </cell>
          <cell r="H2">
            <v>245</v>
          </cell>
          <cell r="I2">
            <v>4889</v>
          </cell>
          <cell r="J2">
            <v>1821101.03</v>
          </cell>
          <cell r="K2">
            <v>245</v>
          </cell>
          <cell r="L2">
            <v>245</v>
          </cell>
        </row>
        <row r="3">
          <cell r="A3">
            <v>900010</v>
          </cell>
          <cell r="B3">
            <v>0.35638900000000001</v>
          </cell>
          <cell r="C3">
            <v>0.25570900000000002</v>
          </cell>
          <cell r="D3">
            <v>0</v>
          </cell>
          <cell r="E3">
            <v>0.55300000000000005</v>
          </cell>
          <cell r="F3">
            <v>1.0561</v>
          </cell>
          <cell r="G3">
            <v>0</v>
          </cell>
          <cell r="H3">
            <v>1</v>
          </cell>
          <cell r="I3">
            <v>7</v>
          </cell>
          <cell r="J3">
            <v>17436</v>
          </cell>
          <cell r="K3">
            <v>1</v>
          </cell>
          <cell r="L3">
            <v>1</v>
          </cell>
        </row>
        <row r="4">
          <cell r="A4">
            <v>900168</v>
          </cell>
          <cell r="B4">
            <v>0</v>
          </cell>
          <cell r="C4">
            <v>0.33730100000000002</v>
          </cell>
          <cell r="D4">
            <v>0</v>
          </cell>
          <cell r="E4">
            <v>0.55300000000000005</v>
          </cell>
          <cell r="F4">
            <v>1.0528</v>
          </cell>
          <cell r="G4">
            <v>0</v>
          </cell>
          <cell r="H4">
            <v>3</v>
          </cell>
          <cell r="I4">
            <v>37</v>
          </cell>
          <cell r="J4">
            <v>189072.2</v>
          </cell>
          <cell r="K4">
            <v>3</v>
          </cell>
          <cell r="L4">
            <v>3</v>
          </cell>
        </row>
        <row r="5">
          <cell r="A5">
            <v>4400127</v>
          </cell>
          <cell r="B5">
            <v>0.57948299999999997</v>
          </cell>
          <cell r="C5">
            <v>0.32351200000000002</v>
          </cell>
          <cell r="D5">
            <v>0</v>
          </cell>
          <cell r="E5">
            <v>0.55300000000000005</v>
          </cell>
          <cell r="F5">
            <v>0.79720000000000002</v>
          </cell>
          <cell r="G5">
            <v>0</v>
          </cell>
          <cell r="H5">
            <v>217</v>
          </cell>
          <cell r="I5">
            <v>985</v>
          </cell>
          <cell r="J5">
            <v>1495840.42</v>
          </cell>
          <cell r="K5">
            <v>216.26501623999999</v>
          </cell>
          <cell r="L5">
            <v>216.26501623999999</v>
          </cell>
        </row>
        <row r="6">
          <cell r="A6">
            <v>4400631</v>
          </cell>
          <cell r="B6">
            <v>0.43193599999999999</v>
          </cell>
          <cell r="C6">
            <v>0.23097300000000001</v>
          </cell>
          <cell r="D6">
            <v>0</v>
          </cell>
          <cell r="E6">
            <v>0.55300000000000005</v>
          </cell>
          <cell r="F6">
            <v>0.79959999999999998</v>
          </cell>
          <cell r="G6">
            <v>0</v>
          </cell>
          <cell r="H6">
            <v>82</v>
          </cell>
          <cell r="I6">
            <v>400</v>
          </cell>
          <cell r="J6">
            <v>917185</v>
          </cell>
          <cell r="K6">
            <v>78.927556855999995</v>
          </cell>
          <cell r="L6">
            <v>78.927556855999995</v>
          </cell>
        </row>
        <row r="7">
          <cell r="A7">
            <v>4401760</v>
          </cell>
          <cell r="B7">
            <v>0</v>
          </cell>
          <cell r="C7">
            <v>0.242585</v>
          </cell>
          <cell r="D7">
            <v>0</v>
          </cell>
          <cell r="E7">
            <v>0.55300000000000005</v>
          </cell>
          <cell r="F7">
            <v>0.79720000000000002</v>
          </cell>
          <cell r="G7">
            <v>0</v>
          </cell>
          <cell r="H7">
            <v>3</v>
          </cell>
          <cell r="I7">
            <v>3</v>
          </cell>
          <cell r="J7">
            <v>56989</v>
          </cell>
          <cell r="K7">
            <v>3</v>
          </cell>
          <cell r="L7">
            <v>3</v>
          </cell>
        </row>
        <row r="8">
          <cell r="A8">
            <v>4900014</v>
          </cell>
          <cell r="B8">
            <v>0</v>
          </cell>
          <cell r="C8">
            <v>0.32244200000000001</v>
          </cell>
          <cell r="D8">
            <v>0.40614800000000001</v>
          </cell>
          <cell r="E8">
            <v>0.55300000000000005</v>
          </cell>
          <cell r="F8">
            <v>0.80220000000000002</v>
          </cell>
          <cell r="G8">
            <v>0</v>
          </cell>
          <cell r="H8">
            <v>1</v>
          </cell>
          <cell r="I8">
            <v>1</v>
          </cell>
          <cell r="J8">
            <v>8388.09</v>
          </cell>
          <cell r="K8">
            <v>1</v>
          </cell>
          <cell r="L8">
            <v>1</v>
          </cell>
        </row>
        <row r="9">
          <cell r="A9">
            <v>4900049</v>
          </cell>
          <cell r="B9">
            <v>0</v>
          </cell>
          <cell r="C9">
            <v>0.62252300000000005</v>
          </cell>
          <cell r="D9">
            <v>0</v>
          </cell>
          <cell r="E9">
            <v>0.55300000000000005</v>
          </cell>
          <cell r="F9">
            <v>0.91990000000000005</v>
          </cell>
          <cell r="G9">
            <v>0</v>
          </cell>
          <cell r="H9">
            <v>67</v>
          </cell>
          <cell r="I9">
            <v>271</v>
          </cell>
          <cell r="J9">
            <v>616533.34</v>
          </cell>
          <cell r="K9">
            <v>66.132508122000004</v>
          </cell>
          <cell r="L9">
            <v>66.132508122000004</v>
          </cell>
        </row>
        <row r="10">
          <cell r="A10">
            <v>4900057</v>
          </cell>
          <cell r="B10">
            <v>0.55582799999999999</v>
          </cell>
          <cell r="C10">
            <v>0.55207300000000004</v>
          </cell>
          <cell r="D10">
            <v>0.82134099999999999</v>
          </cell>
          <cell r="E10">
            <v>0.55300000000000005</v>
          </cell>
          <cell r="F10">
            <v>1.0528</v>
          </cell>
          <cell r="G10">
            <v>0</v>
          </cell>
          <cell r="H10">
            <v>34</v>
          </cell>
          <cell r="I10">
            <v>114</v>
          </cell>
          <cell r="J10">
            <v>232526.12</v>
          </cell>
          <cell r="K10">
            <v>34</v>
          </cell>
          <cell r="L10">
            <v>34</v>
          </cell>
        </row>
        <row r="11">
          <cell r="A11">
            <v>4900073</v>
          </cell>
          <cell r="B11">
            <v>0.25797999999999999</v>
          </cell>
          <cell r="C11">
            <v>0.32918599999999998</v>
          </cell>
          <cell r="D11">
            <v>0.51451199999999997</v>
          </cell>
          <cell r="E11">
            <v>0.55300000000000005</v>
          </cell>
          <cell r="F11">
            <v>0.89100000000000001</v>
          </cell>
          <cell r="G11">
            <v>0</v>
          </cell>
          <cell r="H11">
            <v>72</v>
          </cell>
          <cell r="I11">
            <v>426</v>
          </cell>
          <cell r="J11">
            <v>1442218.47</v>
          </cell>
          <cell r="K11">
            <v>72</v>
          </cell>
          <cell r="L11">
            <v>72</v>
          </cell>
        </row>
        <row r="12">
          <cell r="A12">
            <v>4900090</v>
          </cell>
          <cell r="B12">
            <v>0.30748999999999999</v>
          </cell>
          <cell r="C12">
            <v>0.25806000000000001</v>
          </cell>
          <cell r="D12">
            <v>0.96640999999999999</v>
          </cell>
          <cell r="E12">
            <v>0.55300000000000005</v>
          </cell>
          <cell r="F12">
            <v>0.91990000000000005</v>
          </cell>
          <cell r="G12">
            <v>0</v>
          </cell>
          <cell r="H12">
            <v>117</v>
          </cell>
          <cell r="I12">
            <v>616</v>
          </cell>
          <cell r="J12">
            <v>2273569.88</v>
          </cell>
          <cell r="K12">
            <v>117</v>
          </cell>
          <cell r="L12">
            <v>117</v>
          </cell>
        </row>
        <row r="13">
          <cell r="A13">
            <v>4900111</v>
          </cell>
          <cell r="B13">
            <v>0</v>
          </cell>
          <cell r="C13">
            <v>0.33870699999999998</v>
          </cell>
          <cell r="D13">
            <v>0</v>
          </cell>
          <cell r="E13">
            <v>0.55300000000000005</v>
          </cell>
          <cell r="F13">
            <v>0.89100000000000001</v>
          </cell>
          <cell r="G13">
            <v>0</v>
          </cell>
          <cell r="H13">
            <v>2</v>
          </cell>
          <cell r="I13">
            <v>2</v>
          </cell>
          <cell r="J13">
            <v>30341.98</v>
          </cell>
          <cell r="K13">
            <v>2</v>
          </cell>
          <cell r="L13">
            <v>2</v>
          </cell>
        </row>
        <row r="14">
          <cell r="A14">
            <v>4900171</v>
          </cell>
          <cell r="B14">
            <v>0</v>
          </cell>
          <cell r="C14">
            <v>0.34379900000000002</v>
          </cell>
          <cell r="D14">
            <v>0.46266800000000002</v>
          </cell>
          <cell r="E14">
            <v>0.55300000000000005</v>
          </cell>
          <cell r="F14">
            <v>0.89100000000000001</v>
          </cell>
          <cell r="G14">
            <v>0</v>
          </cell>
          <cell r="H14">
            <v>239</v>
          </cell>
          <cell r="I14">
            <v>1290</v>
          </cell>
          <cell r="J14">
            <v>2020488.52</v>
          </cell>
          <cell r="K14">
            <v>239</v>
          </cell>
          <cell r="L14">
            <v>239</v>
          </cell>
        </row>
        <row r="15">
          <cell r="A15">
            <v>4900189</v>
          </cell>
          <cell r="B15">
            <v>0.65159</v>
          </cell>
          <cell r="C15">
            <v>0.50284499999999999</v>
          </cell>
          <cell r="D15">
            <v>0.88905699999999999</v>
          </cell>
          <cell r="E15">
            <v>0.55300000000000005</v>
          </cell>
          <cell r="F15">
            <v>0.91990000000000005</v>
          </cell>
          <cell r="G15">
            <v>0</v>
          </cell>
          <cell r="H15">
            <v>54</v>
          </cell>
          <cell r="I15">
            <v>231</v>
          </cell>
          <cell r="J15">
            <v>356127.71</v>
          </cell>
          <cell r="K15">
            <v>53.060064979000003</v>
          </cell>
          <cell r="L15">
            <v>53.060064979000003</v>
          </cell>
        </row>
        <row r="16">
          <cell r="A16">
            <v>4900197</v>
          </cell>
          <cell r="B16">
            <v>0</v>
          </cell>
          <cell r="C16">
            <v>0.44242500000000001</v>
          </cell>
          <cell r="D16">
            <v>0</v>
          </cell>
          <cell r="E16">
            <v>0.55300000000000005</v>
          </cell>
          <cell r="F16">
            <v>1.0528</v>
          </cell>
          <cell r="G16">
            <v>0</v>
          </cell>
          <cell r="H16">
            <v>2</v>
          </cell>
          <cell r="I16">
            <v>2</v>
          </cell>
          <cell r="J16">
            <v>18592.09</v>
          </cell>
          <cell r="K16">
            <v>2</v>
          </cell>
          <cell r="L16">
            <v>2</v>
          </cell>
        </row>
        <row r="17">
          <cell r="A17">
            <v>4900201</v>
          </cell>
          <cell r="B17">
            <v>0.32830900000000002</v>
          </cell>
          <cell r="C17">
            <v>0.165468</v>
          </cell>
          <cell r="D17">
            <v>0</v>
          </cell>
          <cell r="E17">
            <v>0.55300000000000005</v>
          </cell>
          <cell r="F17">
            <v>0.94899999999999995</v>
          </cell>
          <cell r="G17">
            <v>0</v>
          </cell>
          <cell r="H17">
            <v>74</v>
          </cell>
          <cell r="I17">
            <v>445</v>
          </cell>
          <cell r="J17">
            <v>1054269</v>
          </cell>
          <cell r="K17">
            <v>73.060064979000003</v>
          </cell>
          <cell r="L17">
            <v>73.060064979000003</v>
          </cell>
        </row>
        <row r="18">
          <cell r="A18">
            <v>4900219</v>
          </cell>
          <cell r="B18">
            <v>0.30091499999999999</v>
          </cell>
          <cell r="C18">
            <v>0.42790400000000001</v>
          </cell>
          <cell r="D18">
            <v>0.60304199999999997</v>
          </cell>
          <cell r="E18">
            <v>0.55300000000000005</v>
          </cell>
          <cell r="F18">
            <v>0.85140000000000005</v>
          </cell>
          <cell r="G18">
            <v>0</v>
          </cell>
          <cell r="H18">
            <v>292</v>
          </cell>
          <cell r="I18">
            <v>1416</v>
          </cell>
          <cell r="J18">
            <v>2627479.8199999998</v>
          </cell>
          <cell r="K18">
            <v>275.02110463999998</v>
          </cell>
          <cell r="L18">
            <v>275.02110463999998</v>
          </cell>
        </row>
        <row r="19">
          <cell r="A19">
            <v>4900227</v>
          </cell>
          <cell r="B19">
            <v>0</v>
          </cell>
          <cell r="C19">
            <v>0.36534899999999998</v>
          </cell>
          <cell r="D19">
            <v>0</v>
          </cell>
          <cell r="E19">
            <v>0.55300000000000005</v>
          </cell>
          <cell r="F19">
            <v>1.0528</v>
          </cell>
          <cell r="G19">
            <v>0</v>
          </cell>
          <cell r="H19">
            <v>143</v>
          </cell>
          <cell r="I19">
            <v>766</v>
          </cell>
          <cell r="J19">
            <v>1735812.75</v>
          </cell>
          <cell r="K19">
            <v>143</v>
          </cell>
          <cell r="L19">
            <v>143</v>
          </cell>
        </row>
        <row r="20">
          <cell r="A20">
            <v>4900243</v>
          </cell>
          <cell r="B20">
            <v>0.49584499999999998</v>
          </cell>
          <cell r="C20">
            <v>0.38974900000000001</v>
          </cell>
          <cell r="D20">
            <v>0.75554399999999999</v>
          </cell>
          <cell r="E20">
            <v>0.55300000000000005</v>
          </cell>
          <cell r="F20">
            <v>0.89770000000000005</v>
          </cell>
          <cell r="G20">
            <v>0</v>
          </cell>
          <cell r="H20">
            <v>418</v>
          </cell>
          <cell r="I20">
            <v>2049</v>
          </cell>
          <cell r="J20">
            <v>3284541.25</v>
          </cell>
          <cell r="K20">
            <v>415.39752436999999</v>
          </cell>
          <cell r="L20">
            <v>415.39752436999999</v>
          </cell>
        </row>
        <row r="21">
          <cell r="A21">
            <v>4900324</v>
          </cell>
          <cell r="B21">
            <v>0.52085000000000004</v>
          </cell>
          <cell r="C21">
            <v>0.31711299999999998</v>
          </cell>
          <cell r="D21">
            <v>0.60461100000000001</v>
          </cell>
          <cell r="E21">
            <v>0.55300000000000005</v>
          </cell>
          <cell r="F21">
            <v>0.94899999999999995</v>
          </cell>
          <cell r="G21">
            <v>0</v>
          </cell>
          <cell r="H21">
            <v>240</v>
          </cell>
          <cell r="I21">
            <v>1619</v>
          </cell>
          <cell r="J21">
            <v>3969711.86</v>
          </cell>
          <cell r="K21">
            <v>237.79504872999999</v>
          </cell>
          <cell r="L21">
            <v>237.79504872999999</v>
          </cell>
        </row>
        <row r="22">
          <cell r="A22">
            <v>4900375</v>
          </cell>
          <cell r="B22">
            <v>0</v>
          </cell>
          <cell r="C22">
            <v>0.34508100000000003</v>
          </cell>
          <cell r="D22">
            <v>0</v>
          </cell>
          <cell r="E22">
            <v>0.55300000000000005</v>
          </cell>
          <cell r="F22">
            <v>0.89100000000000001</v>
          </cell>
          <cell r="G22">
            <v>0</v>
          </cell>
          <cell r="H22">
            <v>1</v>
          </cell>
          <cell r="I22">
            <v>1</v>
          </cell>
          <cell r="J22">
            <v>14439.33</v>
          </cell>
          <cell r="K22">
            <v>1</v>
          </cell>
          <cell r="L22">
            <v>1</v>
          </cell>
        </row>
        <row r="23">
          <cell r="A23">
            <v>4900405</v>
          </cell>
          <cell r="B23">
            <v>0</v>
          </cell>
          <cell r="C23">
            <v>0.53275899999999998</v>
          </cell>
          <cell r="D23">
            <v>0</v>
          </cell>
          <cell r="E23">
            <v>0.55300000000000005</v>
          </cell>
          <cell r="F23">
            <v>1.0528</v>
          </cell>
          <cell r="G23">
            <v>0</v>
          </cell>
          <cell r="H23">
            <v>1</v>
          </cell>
          <cell r="I23">
            <v>1</v>
          </cell>
          <cell r="J23">
            <v>9261.75</v>
          </cell>
          <cell r="K23">
            <v>1</v>
          </cell>
          <cell r="L23">
            <v>1</v>
          </cell>
        </row>
        <row r="24">
          <cell r="A24">
            <v>4900421</v>
          </cell>
          <cell r="B24">
            <v>0.58039200000000002</v>
          </cell>
          <cell r="C24">
            <v>0.44195299999999998</v>
          </cell>
          <cell r="D24">
            <v>0</v>
          </cell>
          <cell r="E24">
            <v>0.55300000000000005</v>
          </cell>
          <cell r="F24">
            <v>0.8821</v>
          </cell>
          <cell r="G24">
            <v>0</v>
          </cell>
          <cell r="H24">
            <v>122</v>
          </cell>
          <cell r="I24">
            <v>526</v>
          </cell>
          <cell r="J24">
            <v>779698</v>
          </cell>
          <cell r="K24">
            <v>122</v>
          </cell>
          <cell r="L24">
            <v>122</v>
          </cell>
        </row>
        <row r="25">
          <cell r="A25">
            <v>4900430</v>
          </cell>
          <cell r="B25">
            <v>0.43079899999999999</v>
          </cell>
          <cell r="C25">
            <v>0.49230499999999999</v>
          </cell>
          <cell r="D25">
            <v>0</v>
          </cell>
          <cell r="E25">
            <v>0.55300000000000005</v>
          </cell>
          <cell r="F25">
            <v>1.0528</v>
          </cell>
          <cell r="G25">
            <v>0</v>
          </cell>
          <cell r="H25">
            <v>14</v>
          </cell>
          <cell r="I25">
            <v>61</v>
          </cell>
          <cell r="J25">
            <v>137434.95000000001</v>
          </cell>
          <cell r="K25">
            <v>14</v>
          </cell>
          <cell r="L25">
            <v>14</v>
          </cell>
        </row>
        <row r="26">
          <cell r="A26">
            <v>4900448</v>
          </cell>
          <cell r="B26">
            <v>0.30921500000000002</v>
          </cell>
          <cell r="C26">
            <v>0.38855499999999998</v>
          </cell>
          <cell r="D26">
            <v>0</v>
          </cell>
          <cell r="E26">
            <v>0.55300000000000005</v>
          </cell>
          <cell r="F26">
            <v>0.89100000000000001</v>
          </cell>
          <cell r="G26">
            <v>0</v>
          </cell>
          <cell r="H26">
            <v>36</v>
          </cell>
          <cell r="I26">
            <v>188</v>
          </cell>
          <cell r="J26">
            <v>469980.45</v>
          </cell>
          <cell r="K26">
            <v>36</v>
          </cell>
          <cell r="L26">
            <v>36</v>
          </cell>
        </row>
        <row r="27">
          <cell r="A27">
            <v>4900456</v>
          </cell>
          <cell r="B27">
            <v>0.45824799999999999</v>
          </cell>
          <cell r="C27">
            <v>0.54022499999999996</v>
          </cell>
          <cell r="D27">
            <v>0</v>
          </cell>
          <cell r="E27">
            <v>0.55300000000000005</v>
          </cell>
          <cell r="F27">
            <v>1.0528</v>
          </cell>
          <cell r="G27">
            <v>0</v>
          </cell>
          <cell r="H27">
            <v>64</v>
          </cell>
          <cell r="I27">
            <v>378</v>
          </cell>
          <cell r="J27">
            <v>961305.56</v>
          </cell>
          <cell r="K27">
            <v>63.662540612000001</v>
          </cell>
          <cell r="L27">
            <v>63.662540612000001</v>
          </cell>
        </row>
        <row r="28">
          <cell r="A28">
            <v>4900481</v>
          </cell>
          <cell r="B28">
            <v>0.352549</v>
          </cell>
          <cell r="C28">
            <v>0.21686800000000001</v>
          </cell>
          <cell r="D28">
            <v>0.33846300000000001</v>
          </cell>
          <cell r="E28">
            <v>0.55300000000000005</v>
          </cell>
          <cell r="F28">
            <v>0.89770000000000005</v>
          </cell>
          <cell r="G28">
            <v>0</v>
          </cell>
          <cell r="H28">
            <v>324</v>
          </cell>
          <cell r="I28">
            <v>1396</v>
          </cell>
          <cell r="J28">
            <v>3161329.25</v>
          </cell>
          <cell r="K28">
            <v>324</v>
          </cell>
          <cell r="L28">
            <v>324</v>
          </cell>
        </row>
        <row r="29">
          <cell r="A29">
            <v>4900502</v>
          </cell>
          <cell r="B29">
            <v>0.41785800000000001</v>
          </cell>
          <cell r="C29">
            <v>0.339416</v>
          </cell>
          <cell r="D29">
            <v>0.53466000000000002</v>
          </cell>
          <cell r="E29">
            <v>0.55300000000000005</v>
          </cell>
          <cell r="F29">
            <v>1.0528</v>
          </cell>
          <cell r="G29">
            <v>0</v>
          </cell>
          <cell r="H29">
            <v>7</v>
          </cell>
          <cell r="I29">
            <v>20</v>
          </cell>
          <cell r="J29">
            <v>31603.7</v>
          </cell>
          <cell r="K29">
            <v>7</v>
          </cell>
          <cell r="L29">
            <v>7</v>
          </cell>
        </row>
        <row r="30">
          <cell r="A30">
            <v>4900529</v>
          </cell>
          <cell r="B30">
            <v>0</v>
          </cell>
          <cell r="C30">
            <v>0.28972900000000001</v>
          </cell>
          <cell r="D30">
            <v>0</v>
          </cell>
          <cell r="E30">
            <v>0.55300000000000005</v>
          </cell>
          <cell r="F30">
            <v>0.89100000000000001</v>
          </cell>
          <cell r="G30">
            <v>0</v>
          </cell>
          <cell r="H30">
            <v>5</v>
          </cell>
          <cell r="I30">
            <v>5</v>
          </cell>
          <cell r="J30">
            <v>133565.26999999999</v>
          </cell>
          <cell r="K30">
            <v>5</v>
          </cell>
          <cell r="L30">
            <v>5</v>
          </cell>
        </row>
        <row r="31">
          <cell r="A31">
            <v>4900537</v>
          </cell>
          <cell r="B31">
            <v>0</v>
          </cell>
          <cell r="C31">
            <v>0.29304799999999998</v>
          </cell>
          <cell r="D31">
            <v>0</v>
          </cell>
          <cell r="E31">
            <v>0.55300000000000005</v>
          </cell>
          <cell r="F31">
            <v>0.80220000000000002</v>
          </cell>
          <cell r="G31">
            <v>0</v>
          </cell>
          <cell r="H31">
            <v>1</v>
          </cell>
          <cell r="I31">
            <v>1</v>
          </cell>
          <cell r="J31">
            <v>11561.05</v>
          </cell>
          <cell r="K31">
            <v>1</v>
          </cell>
          <cell r="L31">
            <v>1</v>
          </cell>
        </row>
        <row r="32">
          <cell r="A32">
            <v>4900570</v>
          </cell>
          <cell r="B32">
            <v>0</v>
          </cell>
          <cell r="C32">
            <v>0.32484099999999999</v>
          </cell>
          <cell r="D32">
            <v>0.50142200000000003</v>
          </cell>
          <cell r="E32">
            <v>0.55300000000000005</v>
          </cell>
          <cell r="F32">
            <v>0.89100000000000001</v>
          </cell>
          <cell r="G32">
            <v>0</v>
          </cell>
          <cell r="H32">
            <v>1</v>
          </cell>
          <cell r="I32">
            <v>3</v>
          </cell>
          <cell r="J32">
            <v>11242.27</v>
          </cell>
          <cell r="K32">
            <v>1</v>
          </cell>
          <cell r="L32">
            <v>1</v>
          </cell>
        </row>
        <row r="33">
          <cell r="A33">
            <v>4900596</v>
          </cell>
          <cell r="B33">
            <v>0.37832700000000002</v>
          </cell>
          <cell r="C33">
            <v>0.30493199999999998</v>
          </cell>
          <cell r="D33">
            <v>0</v>
          </cell>
          <cell r="E33">
            <v>0.55300000000000005</v>
          </cell>
          <cell r="F33">
            <v>0.94899999999999995</v>
          </cell>
          <cell r="G33">
            <v>0</v>
          </cell>
          <cell r="H33">
            <v>63</v>
          </cell>
          <cell r="I33">
            <v>249</v>
          </cell>
          <cell r="J33">
            <v>556274.65</v>
          </cell>
          <cell r="K33">
            <v>62.265016244999998</v>
          </cell>
          <cell r="L33">
            <v>62.265016244999998</v>
          </cell>
        </row>
        <row r="34">
          <cell r="A34">
            <v>4900600</v>
          </cell>
          <cell r="B34">
            <v>0</v>
          </cell>
          <cell r="C34">
            <v>0.27877800000000003</v>
          </cell>
          <cell r="D34">
            <v>0</v>
          </cell>
          <cell r="E34">
            <v>0.55300000000000005</v>
          </cell>
          <cell r="F34">
            <v>0.80220000000000002</v>
          </cell>
          <cell r="G34">
            <v>0</v>
          </cell>
          <cell r="H34">
            <v>2</v>
          </cell>
          <cell r="I34">
            <v>3</v>
          </cell>
          <cell r="J34">
            <v>13793</v>
          </cell>
          <cell r="K34">
            <v>2</v>
          </cell>
          <cell r="L34">
            <v>2</v>
          </cell>
        </row>
        <row r="35">
          <cell r="A35">
            <v>4900634</v>
          </cell>
          <cell r="B35">
            <v>0.40282899999999999</v>
          </cell>
          <cell r="C35">
            <v>0.43196600000000002</v>
          </cell>
          <cell r="D35">
            <v>0</v>
          </cell>
          <cell r="E35">
            <v>0.55300000000000005</v>
          </cell>
          <cell r="F35">
            <v>1.0528</v>
          </cell>
          <cell r="G35">
            <v>0</v>
          </cell>
          <cell r="H35">
            <v>62</v>
          </cell>
          <cell r="I35">
            <v>360</v>
          </cell>
          <cell r="J35">
            <v>800077.49</v>
          </cell>
          <cell r="K35">
            <v>61.192573101000001</v>
          </cell>
          <cell r="L35">
            <v>61.192573101000001</v>
          </cell>
        </row>
        <row r="36">
          <cell r="A36">
            <v>4900677</v>
          </cell>
          <cell r="B36">
            <v>0</v>
          </cell>
          <cell r="C36">
            <v>0.17818300000000001</v>
          </cell>
          <cell r="D36">
            <v>0</v>
          </cell>
          <cell r="E36">
            <v>0.55300000000000005</v>
          </cell>
          <cell r="F36">
            <v>0.94899999999999995</v>
          </cell>
          <cell r="G36">
            <v>0</v>
          </cell>
          <cell r="H36">
            <v>66</v>
          </cell>
          <cell r="I36">
            <v>267</v>
          </cell>
          <cell r="J36">
            <v>982926.6</v>
          </cell>
          <cell r="K36">
            <v>66</v>
          </cell>
          <cell r="L36">
            <v>66</v>
          </cell>
        </row>
        <row r="37">
          <cell r="A37">
            <v>4900758</v>
          </cell>
          <cell r="B37">
            <v>0.31344499999999997</v>
          </cell>
          <cell r="C37">
            <v>0.29265600000000003</v>
          </cell>
          <cell r="D37">
            <v>1.2965390000000001</v>
          </cell>
          <cell r="E37">
            <v>0.55300000000000005</v>
          </cell>
          <cell r="F37">
            <v>0.81289999999999996</v>
          </cell>
          <cell r="G37">
            <v>0</v>
          </cell>
          <cell r="H37">
            <v>30</v>
          </cell>
          <cell r="I37">
            <v>179</v>
          </cell>
          <cell r="J37">
            <v>445065</v>
          </cell>
          <cell r="K37">
            <v>30</v>
          </cell>
          <cell r="L37">
            <v>30</v>
          </cell>
        </row>
        <row r="38">
          <cell r="A38">
            <v>4900774</v>
          </cell>
          <cell r="B38">
            <v>0</v>
          </cell>
          <cell r="C38">
            <v>0.46721400000000002</v>
          </cell>
          <cell r="D38">
            <v>0</v>
          </cell>
          <cell r="E38">
            <v>0.55300000000000005</v>
          </cell>
          <cell r="F38">
            <v>0.91990000000000005</v>
          </cell>
          <cell r="G38">
            <v>0</v>
          </cell>
          <cell r="H38">
            <v>1</v>
          </cell>
          <cell r="I38">
            <v>1</v>
          </cell>
          <cell r="J38">
            <v>5274.22</v>
          </cell>
          <cell r="K38">
            <v>1</v>
          </cell>
          <cell r="L38">
            <v>1</v>
          </cell>
        </row>
        <row r="39">
          <cell r="A39">
            <v>4900791</v>
          </cell>
          <cell r="B39">
            <v>0.32393</v>
          </cell>
          <cell r="C39">
            <v>0.28223799999999999</v>
          </cell>
          <cell r="D39">
            <v>0</v>
          </cell>
          <cell r="E39">
            <v>0.55300000000000005</v>
          </cell>
          <cell r="F39">
            <v>0.89300000000000002</v>
          </cell>
          <cell r="G39">
            <v>0</v>
          </cell>
          <cell r="H39">
            <v>72</v>
          </cell>
          <cell r="I39">
            <v>271</v>
          </cell>
          <cell r="J39">
            <v>711273.62</v>
          </cell>
          <cell r="K39">
            <v>71.265016244999998</v>
          </cell>
          <cell r="L39">
            <v>71.265016244999998</v>
          </cell>
        </row>
        <row r="40">
          <cell r="A40">
            <v>4900901</v>
          </cell>
          <cell r="B40">
            <v>0.110808</v>
          </cell>
          <cell r="C40">
            <v>0.453706</v>
          </cell>
          <cell r="D40">
            <v>0</v>
          </cell>
          <cell r="E40">
            <v>0.55300000000000005</v>
          </cell>
          <cell r="F40">
            <v>0.94899999999999995</v>
          </cell>
          <cell r="G40">
            <v>0</v>
          </cell>
          <cell r="H40">
            <v>1</v>
          </cell>
          <cell r="I40">
            <v>1</v>
          </cell>
          <cell r="J40">
            <v>9970.85</v>
          </cell>
          <cell r="K40">
            <v>1</v>
          </cell>
          <cell r="L40">
            <v>1</v>
          </cell>
        </row>
        <row r="41">
          <cell r="A41">
            <v>4900936</v>
          </cell>
          <cell r="B41">
            <v>0</v>
          </cell>
          <cell r="C41">
            <v>0.39758900000000003</v>
          </cell>
          <cell r="D41">
            <v>0</v>
          </cell>
          <cell r="E41">
            <v>0.55300000000000005</v>
          </cell>
          <cell r="F41">
            <v>0.89100000000000001</v>
          </cell>
          <cell r="G41">
            <v>0</v>
          </cell>
          <cell r="H41">
            <v>3</v>
          </cell>
          <cell r="I41">
            <v>4</v>
          </cell>
          <cell r="J41">
            <v>140282.5</v>
          </cell>
          <cell r="K41">
            <v>3</v>
          </cell>
          <cell r="L41">
            <v>3</v>
          </cell>
        </row>
        <row r="42">
          <cell r="A42">
            <v>4900944</v>
          </cell>
          <cell r="B42">
            <v>0</v>
          </cell>
          <cell r="C42">
            <v>0.55443500000000001</v>
          </cell>
          <cell r="D42">
            <v>0</v>
          </cell>
          <cell r="E42">
            <v>0.55300000000000005</v>
          </cell>
          <cell r="F42">
            <v>0.94899999999999995</v>
          </cell>
          <cell r="G42">
            <v>0</v>
          </cell>
          <cell r="H42">
            <v>142</v>
          </cell>
          <cell r="I42">
            <v>816</v>
          </cell>
          <cell r="J42">
            <v>1295589.6299999999</v>
          </cell>
          <cell r="K42">
            <v>142</v>
          </cell>
          <cell r="L42">
            <v>142</v>
          </cell>
        </row>
        <row r="43">
          <cell r="A43">
            <v>4900979</v>
          </cell>
          <cell r="B43">
            <v>0.251444</v>
          </cell>
          <cell r="C43">
            <v>0.21931700000000001</v>
          </cell>
          <cell r="D43">
            <v>1.4527999999999999E-2</v>
          </cell>
          <cell r="E43">
            <v>0.55300000000000005</v>
          </cell>
          <cell r="F43">
            <v>0.94899999999999995</v>
          </cell>
          <cell r="G43">
            <v>0</v>
          </cell>
          <cell r="H43">
            <v>20</v>
          </cell>
          <cell r="I43">
            <v>108</v>
          </cell>
          <cell r="J43">
            <v>309003.96000000002</v>
          </cell>
          <cell r="K43">
            <v>20</v>
          </cell>
          <cell r="L43">
            <v>20</v>
          </cell>
        </row>
        <row r="44">
          <cell r="A44">
            <v>4900987</v>
          </cell>
          <cell r="B44">
            <v>0.38530399999999998</v>
          </cell>
          <cell r="C44">
            <v>0.31761</v>
          </cell>
          <cell r="D44">
            <v>0</v>
          </cell>
          <cell r="E44">
            <v>0.55300000000000005</v>
          </cell>
          <cell r="F44">
            <v>0.94899999999999995</v>
          </cell>
          <cell r="G44">
            <v>0</v>
          </cell>
          <cell r="H44">
            <v>29</v>
          </cell>
          <cell r="I44">
            <v>155</v>
          </cell>
          <cell r="J44">
            <v>297466.45</v>
          </cell>
          <cell r="K44">
            <v>28.132508122000001</v>
          </cell>
          <cell r="L44">
            <v>28.132508122000001</v>
          </cell>
        </row>
        <row r="45">
          <cell r="A45">
            <v>4901126</v>
          </cell>
          <cell r="B45">
            <v>0.20222200000000001</v>
          </cell>
          <cell r="C45">
            <v>0.16128700000000001</v>
          </cell>
          <cell r="D45">
            <v>0.27575300000000003</v>
          </cell>
          <cell r="E45">
            <v>0.55300000000000005</v>
          </cell>
          <cell r="F45">
            <v>0.94899999999999995</v>
          </cell>
          <cell r="G45">
            <v>0</v>
          </cell>
          <cell r="H45">
            <v>439</v>
          </cell>
          <cell r="I45">
            <v>2373</v>
          </cell>
          <cell r="J45">
            <v>7489008.3799999999</v>
          </cell>
          <cell r="K45">
            <v>436.51765432000002</v>
          </cell>
          <cell r="L45">
            <v>436.51765432000002</v>
          </cell>
        </row>
        <row r="46">
          <cell r="A46">
            <v>4901134</v>
          </cell>
          <cell r="B46">
            <v>0</v>
          </cell>
          <cell r="C46">
            <v>0.47889399999999999</v>
          </cell>
          <cell r="D46">
            <v>0</v>
          </cell>
          <cell r="E46">
            <v>0.55300000000000005</v>
          </cell>
          <cell r="F46">
            <v>1.0528</v>
          </cell>
          <cell r="G46">
            <v>0</v>
          </cell>
          <cell r="H46">
            <v>1</v>
          </cell>
          <cell r="I46">
            <v>1</v>
          </cell>
          <cell r="J46">
            <v>12396.83</v>
          </cell>
          <cell r="K46">
            <v>1</v>
          </cell>
          <cell r="L46">
            <v>1</v>
          </cell>
        </row>
        <row r="47">
          <cell r="A47">
            <v>4901142</v>
          </cell>
          <cell r="B47">
            <v>0</v>
          </cell>
          <cell r="C47">
            <v>0.35589399999999999</v>
          </cell>
          <cell r="D47">
            <v>0</v>
          </cell>
          <cell r="E47">
            <v>0.55300000000000005</v>
          </cell>
          <cell r="F47">
            <v>0.80220000000000002</v>
          </cell>
          <cell r="G47">
            <v>0</v>
          </cell>
          <cell r="H47">
            <v>1</v>
          </cell>
          <cell r="I47">
            <v>1</v>
          </cell>
          <cell r="J47">
            <v>2414.36</v>
          </cell>
          <cell r="K47">
            <v>1</v>
          </cell>
          <cell r="L47">
            <v>1</v>
          </cell>
        </row>
        <row r="48">
          <cell r="A48">
            <v>4901151</v>
          </cell>
          <cell r="B48">
            <v>0.89724499999999996</v>
          </cell>
          <cell r="C48">
            <v>0.40997899999999998</v>
          </cell>
          <cell r="D48">
            <v>0</v>
          </cell>
          <cell r="E48">
            <v>0.55300000000000005</v>
          </cell>
          <cell r="F48">
            <v>0.80220000000000002</v>
          </cell>
          <cell r="G48">
            <v>0</v>
          </cell>
          <cell r="H48">
            <v>72</v>
          </cell>
          <cell r="I48">
            <v>301</v>
          </cell>
          <cell r="J48">
            <v>533094.65</v>
          </cell>
          <cell r="K48">
            <v>72</v>
          </cell>
          <cell r="L48">
            <v>72</v>
          </cell>
        </row>
        <row r="49">
          <cell r="A49">
            <v>4901207</v>
          </cell>
          <cell r="B49">
            <v>0.42856699999999998</v>
          </cell>
          <cell r="C49">
            <v>0.39261000000000001</v>
          </cell>
          <cell r="D49">
            <v>0</v>
          </cell>
          <cell r="E49">
            <v>0.55300000000000005</v>
          </cell>
          <cell r="F49">
            <v>0.89100000000000001</v>
          </cell>
          <cell r="G49">
            <v>0</v>
          </cell>
          <cell r="H49">
            <v>14</v>
          </cell>
          <cell r="I49">
            <v>68</v>
          </cell>
          <cell r="J49">
            <v>120980.53</v>
          </cell>
          <cell r="K49">
            <v>14</v>
          </cell>
          <cell r="L49">
            <v>14</v>
          </cell>
        </row>
        <row r="50">
          <cell r="A50">
            <v>4901223</v>
          </cell>
          <cell r="B50">
            <v>0.41107100000000002</v>
          </cell>
          <cell r="C50">
            <v>0.53420400000000001</v>
          </cell>
          <cell r="D50">
            <v>0.61413700000000004</v>
          </cell>
          <cell r="E50">
            <v>0.55300000000000005</v>
          </cell>
          <cell r="F50">
            <v>1.0528</v>
          </cell>
          <cell r="G50">
            <v>0</v>
          </cell>
          <cell r="H50">
            <v>46</v>
          </cell>
          <cell r="I50">
            <v>227</v>
          </cell>
          <cell r="J50">
            <v>460994.25</v>
          </cell>
          <cell r="K50">
            <v>44.530032489</v>
          </cell>
          <cell r="L50">
            <v>44.530032489</v>
          </cell>
        </row>
        <row r="51">
          <cell r="A51">
            <v>4901231</v>
          </cell>
          <cell r="B51">
            <v>0.50486500000000001</v>
          </cell>
          <cell r="C51">
            <v>0.63787400000000005</v>
          </cell>
          <cell r="D51">
            <v>0</v>
          </cell>
          <cell r="E51">
            <v>0.55300000000000005</v>
          </cell>
          <cell r="F51">
            <v>0.89100000000000001</v>
          </cell>
          <cell r="G51">
            <v>0</v>
          </cell>
          <cell r="H51">
            <v>23</v>
          </cell>
          <cell r="I51">
            <v>171</v>
          </cell>
          <cell r="J51">
            <v>228598.39999999999</v>
          </cell>
          <cell r="K51">
            <v>23</v>
          </cell>
          <cell r="L51">
            <v>23</v>
          </cell>
        </row>
        <row r="52">
          <cell r="A52">
            <v>4901304</v>
          </cell>
          <cell r="B52">
            <v>0</v>
          </cell>
          <cell r="C52">
            <v>0.39124300000000001</v>
          </cell>
          <cell r="D52">
            <v>0</v>
          </cell>
          <cell r="E52">
            <v>0.55300000000000005</v>
          </cell>
          <cell r="F52">
            <v>0.89100000000000001</v>
          </cell>
          <cell r="G52">
            <v>0</v>
          </cell>
          <cell r="H52">
            <v>2</v>
          </cell>
          <cell r="I52">
            <v>2</v>
          </cell>
          <cell r="J52">
            <v>18650.400000000001</v>
          </cell>
          <cell r="K52">
            <v>2</v>
          </cell>
          <cell r="L52">
            <v>2</v>
          </cell>
        </row>
        <row r="53">
          <cell r="A53">
            <v>4930002</v>
          </cell>
          <cell r="B53">
            <v>0</v>
          </cell>
          <cell r="C53">
            <v>0</v>
          </cell>
          <cell r="D53">
            <v>0.53188299999999999</v>
          </cell>
          <cell r="E53">
            <v>0.55300000000000005</v>
          </cell>
          <cell r="F53">
            <v>0.94899999999999995</v>
          </cell>
          <cell r="G53">
            <v>0</v>
          </cell>
          <cell r="H53">
            <v>17</v>
          </cell>
          <cell r="I53">
            <v>305</v>
          </cell>
          <cell r="J53">
            <v>582693.24</v>
          </cell>
          <cell r="K53">
            <v>17</v>
          </cell>
          <cell r="L53">
            <v>17</v>
          </cell>
        </row>
        <row r="54">
          <cell r="A54">
            <v>4930029</v>
          </cell>
          <cell r="B54">
            <v>0</v>
          </cell>
          <cell r="C54">
            <v>0</v>
          </cell>
          <cell r="D54">
            <v>0.26802900000000002</v>
          </cell>
          <cell r="E54">
            <v>0.55300000000000005</v>
          </cell>
          <cell r="F54">
            <v>0.94899999999999995</v>
          </cell>
          <cell r="G54">
            <v>0</v>
          </cell>
          <cell r="H54">
            <v>6</v>
          </cell>
          <cell r="I54">
            <v>229</v>
          </cell>
          <cell r="J54">
            <v>1106673.47</v>
          </cell>
          <cell r="K54">
            <v>6</v>
          </cell>
          <cell r="L54">
            <v>6</v>
          </cell>
        </row>
        <row r="55">
          <cell r="A55">
            <v>4930045</v>
          </cell>
          <cell r="B55">
            <v>0</v>
          </cell>
          <cell r="C55">
            <v>0</v>
          </cell>
          <cell r="D55">
            <v>1.2965390000000001</v>
          </cell>
          <cell r="E55">
            <v>0.55300000000000005</v>
          </cell>
          <cell r="F55">
            <v>0.81289999999999996</v>
          </cell>
          <cell r="G55">
            <v>0</v>
          </cell>
          <cell r="H55">
            <v>2</v>
          </cell>
          <cell r="I55">
            <v>57</v>
          </cell>
          <cell r="J55">
            <v>80808</v>
          </cell>
          <cell r="K55">
            <v>2</v>
          </cell>
          <cell r="L55">
            <v>2</v>
          </cell>
        </row>
        <row r="56">
          <cell r="A56">
            <v>4930061</v>
          </cell>
          <cell r="B56">
            <v>0</v>
          </cell>
          <cell r="C56">
            <v>0</v>
          </cell>
          <cell r="D56">
            <v>0.27575300000000003</v>
          </cell>
          <cell r="E56">
            <v>0.55300000000000005</v>
          </cell>
          <cell r="F56">
            <v>0.94899999999999995</v>
          </cell>
          <cell r="G56">
            <v>0</v>
          </cell>
          <cell r="H56">
            <v>15</v>
          </cell>
          <cell r="I56">
            <v>221</v>
          </cell>
          <cell r="J56">
            <v>743968.83</v>
          </cell>
          <cell r="K56">
            <v>13.662540612000001</v>
          </cell>
          <cell r="L56">
            <v>13.662540612000001</v>
          </cell>
        </row>
        <row r="57">
          <cell r="A57">
            <v>4930070</v>
          </cell>
          <cell r="B57">
            <v>0</v>
          </cell>
          <cell r="C57">
            <v>0</v>
          </cell>
          <cell r="D57">
            <v>0.51451199999999997</v>
          </cell>
          <cell r="E57">
            <v>0.55300000000000005</v>
          </cell>
          <cell r="F57">
            <v>0.89100000000000001</v>
          </cell>
          <cell r="G57">
            <v>0</v>
          </cell>
          <cell r="H57">
            <v>20</v>
          </cell>
          <cell r="I57">
            <v>272</v>
          </cell>
          <cell r="J57">
            <v>800201.21</v>
          </cell>
          <cell r="K57">
            <v>20</v>
          </cell>
          <cell r="L57">
            <v>20</v>
          </cell>
        </row>
        <row r="58">
          <cell r="A58">
            <v>4930096</v>
          </cell>
          <cell r="B58">
            <v>0</v>
          </cell>
          <cell r="C58">
            <v>0</v>
          </cell>
          <cell r="D58">
            <v>0.96640999999999999</v>
          </cell>
          <cell r="E58">
            <v>0.55300000000000005</v>
          </cell>
          <cell r="F58">
            <v>0.91990000000000005</v>
          </cell>
          <cell r="G58">
            <v>0</v>
          </cell>
          <cell r="H58">
            <v>6</v>
          </cell>
          <cell r="I58">
            <v>250</v>
          </cell>
          <cell r="J58">
            <v>660447.03</v>
          </cell>
          <cell r="K58">
            <v>6</v>
          </cell>
          <cell r="L58">
            <v>6</v>
          </cell>
        </row>
        <row r="59">
          <cell r="A59">
            <v>4930100</v>
          </cell>
          <cell r="B59">
            <v>0</v>
          </cell>
          <cell r="C59">
            <v>0</v>
          </cell>
          <cell r="D59">
            <v>0.46266800000000002</v>
          </cell>
          <cell r="E59">
            <v>0.55300000000000005</v>
          </cell>
          <cell r="F59">
            <v>0.89100000000000001</v>
          </cell>
          <cell r="G59">
            <v>0</v>
          </cell>
          <cell r="H59">
            <v>11</v>
          </cell>
          <cell r="I59">
            <v>205</v>
          </cell>
          <cell r="J59">
            <v>446540.72</v>
          </cell>
          <cell r="K59">
            <v>11</v>
          </cell>
          <cell r="L59">
            <v>11</v>
          </cell>
        </row>
        <row r="60">
          <cell r="A60">
            <v>4930169</v>
          </cell>
          <cell r="B60">
            <v>0</v>
          </cell>
          <cell r="C60">
            <v>0.47372300000000001</v>
          </cell>
          <cell r="D60">
            <v>0.47372300000000001</v>
          </cell>
          <cell r="E60">
            <v>0.55300000000000005</v>
          </cell>
          <cell r="F60">
            <v>0.91990000000000005</v>
          </cell>
          <cell r="G60">
            <v>0</v>
          </cell>
          <cell r="H60">
            <v>48</v>
          </cell>
          <cell r="I60">
            <v>874</v>
          </cell>
          <cell r="J60">
            <v>1538986.47</v>
          </cell>
          <cell r="K60">
            <v>46.987621834999999</v>
          </cell>
          <cell r="L60">
            <v>46.987621834999999</v>
          </cell>
        </row>
        <row r="61">
          <cell r="A61">
            <v>4930177</v>
          </cell>
          <cell r="B61">
            <v>0</v>
          </cell>
          <cell r="C61">
            <v>0</v>
          </cell>
          <cell r="D61">
            <v>0.40627099999999999</v>
          </cell>
          <cell r="E61">
            <v>0.55300000000000005</v>
          </cell>
          <cell r="F61">
            <v>0.89100000000000001</v>
          </cell>
          <cell r="G61">
            <v>0</v>
          </cell>
          <cell r="H61">
            <v>11</v>
          </cell>
          <cell r="I61">
            <v>180</v>
          </cell>
          <cell r="J61">
            <v>708942.95</v>
          </cell>
          <cell r="K61">
            <v>10.927556856000001</v>
          </cell>
          <cell r="L61">
            <v>10.927556856000001</v>
          </cell>
        </row>
        <row r="62">
          <cell r="A62">
            <v>4930207</v>
          </cell>
          <cell r="B62">
            <v>0</v>
          </cell>
          <cell r="C62">
            <v>0</v>
          </cell>
          <cell r="D62">
            <v>0.40614800000000001</v>
          </cell>
          <cell r="E62">
            <v>0.55300000000000005</v>
          </cell>
          <cell r="F62">
            <v>0.80220000000000002</v>
          </cell>
          <cell r="G62">
            <v>0</v>
          </cell>
          <cell r="H62">
            <v>11</v>
          </cell>
          <cell r="I62">
            <v>127</v>
          </cell>
          <cell r="J62">
            <v>420476</v>
          </cell>
          <cell r="K62">
            <v>11</v>
          </cell>
          <cell r="L62">
            <v>11</v>
          </cell>
        </row>
        <row r="63">
          <cell r="A63">
            <v>4930215</v>
          </cell>
          <cell r="B63">
            <v>0</v>
          </cell>
          <cell r="C63">
            <v>0</v>
          </cell>
          <cell r="D63">
            <v>0.60304199999999997</v>
          </cell>
          <cell r="E63">
            <v>0.55300000000000005</v>
          </cell>
          <cell r="F63">
            <v>0.85140000000000005</v>
          </cell>
          <cell r="G63">
            <v>0</v>
          </cell>
          <cell r="H63">
            <v>11</v>
          </cell>
          <cell r="I63">
            <v>133</v>
          </cell>
          <cell r="J63">
            <v>225906.77</v>
          </cell>
          <cell r="K63">
            <v>11</v>
          </cell>
          <cell r="L63">
            <v>11</v>
          </cell>
        </row>
        <row r="64">
          <cell r="A64">
            <v>4930240</v>
          </cell>
          <cell r="B64">
            <v>0</v>
          </cell>
          <cell r="C64">
            <v>0</v>
          </cell>
          <cell r="D64">
            <v>0.75554399999999999</v>
          </cell>
          <cell r="E64">
            <v>0.55300000000000005</v>
          </cell>
          <cell r="F64">
            <v>0.89770000000000005</v>
          </cell>
          <cell r="G64">
            <v>0</v>
          </cell>
          <cell r="H64">
            <v>84</v>
          </cell>
          <cell r="I64">
            <v>1654</v>
          </cell>
          <cell r="J64">
            <v>3489988.25</v>
          </cell>
          <cell r="K64">
            <v>80.710227424999999</v>
          </cell>
          <cell r="L64">
            <v>80.710227424999999</v>
          </cell>
        </row>
        <row r="65">
          <cell r="A65">
            <v>4930274</v>
          </cell>
          <cell r="B65">
            <v>0</v>
          </cell>
          <cell r="C65">
            <v>0.45191900000000002</v>
          </cell>
          <cell r="D65">
            <v>0.45191900000000002</v>
          </cell>
          <cell r="E65">
            <v>0.55300000000000005</v>
          </cell>
          <cell r="F65">
            <v>0.89100000000000001</v>
          </cell>
          <cell r="G65">
            <v>0</v>
          </cell>
          <cell r="H65">
            <v>45</v>
          </cell>
          <cell r="I65">
            <v>1022</v>
          </cell>
          <cell r="J65">
            <v>1871943.48</v>
          </cell>
          <cell r="K65">
            <v>43.192573101000001</v>
          </cell>
          <cell r="L65">
            <v>43.192573101000001</v>
          </cell>
        </row>
        <row r="66">
          <cell r="A66">
            <v>4930321</v>
          </cell>
          <cell r="B66">
            <v>0</v>
          </cell>
          <cell r="C66">
            <v>0</v>
          </cell>
          <cell r="D66">
            <v>0.60461100000000001</v>
          </cell>
          <cell r="E66">
            <v>0.55300000000000005</v>
          </cell>
          <cell r="F66">
            <v>0.94899999999999995</v>
          </cell>
          <cell r="G66">
            <v>0</v>
          </cell>
          <cell r="H66">
            <v>110</v>
          </cell>
          <cell r="I66">
            <v>2314</v>
          </cell>
          <cell r="J66">
            <v>7010011.2199999997</v>
          </cell>
          <cell r="K66">
            <v>106.75791424000001</v>
          </cell>
          <cell r="L66">
            <v>106.75791424000001</v>
          </cell>
        </row>
        <row r="67">
          <cell r="A67">
            <v>4930339</v>
          </cell>
          <cell r="B67">
            <v>0</v>
          </cell>
          <cell r="C67">
            <v>0</v>
          </cell>
          <cell r="D67">
            <v>0.82134099999999999</v>
          </cell>
          <cell r="E67">
            <v>0.55300000000000005</v>
          </cell>
          <cell r="F67">
            <v>1.0528</v>
          </cell>
          <cell r="G67">
            <v>0</v>
          </cell>
          <cell r="H67">
            <v>20</v>
          </cell>
          <cell r="I67">
            <v>318</v>
          </cell>
          <cell r="J67">
            <v>455789.21</v>
          </cell>
          <cell r="K67">
            <v>19.590097468</v>
          </cell>
          <cell r="L67">
            <v>19.590097468</v>
          </cell>
        </row>
        <row r="68">
          <cell r="A68">
            <v>4930487</v>
          </cell>
          <cell r="B68">
            <v>0</v>
          </cell>
          <cell r="C68">
            <v>0</v>
          </cell>
          <cell r="D68">
            <v>0.33846300000000001</v>
          </cell>
          <cell r="E68">
            <v>0.55300000000000005</v>
          </cell>
          <cell r="F68">
            <v>0.89770000000000005</v>
          </cell>
          <cell r="G68">
            <v>0</v>
          </cell>
          <cell r="H68">
            <v>6</v>
          </cell>
          <cell r="I68">
            <v>74</v>
          </cell>
          <cell r="J68">
            <v>226585.69</v>
          </cell>
          <cell r="K68">
            <v>6</v>
          </cell>
          <cell r="L68">
            <v>6</v>
          </cell>
        </row>
        <row r="69">
          <cell r="A69">
            <v>4930983</v>
          </cell>
          <cell r="B69">
            <v>0</v>
          </cell>
          <cell r="C69">
            <v>0.47215400000000002</v>
          </cell>
          <cell r="D69">
            <v>0.47215400000000002</v>
          </cell>
          <cell r="E69">
            <v>0.55300000000000005</v>
          </cell>
          <cell r="F69">
            <v>0.94899999999999995</v>
          </cell>
          <cell r="G69">
            <v>0</v>
          </cell>
          <cell r="H69">
            <v>27</v>
          </cell>
          <cell r="I69">
            <v>817</v>
          </cell>
          <cell r="J69">
            <v>1404099.77</v>
          </cell>
          <cell r="K69">
            <v>26.265016245000002</v>
          </cell>
          <cell r="L69">
            <v>26.265016245000002</v>
          </cell>
        </row>
        <row r="70">
          <cell r="A70">
            <v>4931220</v>
          </cell>
          <cell r="B70">
            <v>0</v>
          </cell>
          <cell r="C70">
            <v>0</v>
          </cell>
          <cell r="D70">
            <v>0.61413700000000004</v>
          </cell>
          <cell r="E70">
            <v>0.55300000000000005</v>
          </cell>
          <cell r="F70">
            <v>1.0528</v>
          </cell>
          <cell r="G70">
            <v>0</v>
          </cell>
          <cell r="H70">
            <v>52</v>
          </cell>
          <cell r="I70">
            <v>889</v>
          </cell>
          <cell r="J70">
            <v>1873065.47</v>
          </cell>
          <cell r="K70">
            <v>49.795048733999998</v>
          </cell>
          <cell r="L70">
            <v>49.795048733999998</v>
          </cell>
        </row>
        <row r="71">
          <cell r="A71">
            <v>4940253</v>
          </cell>
          <cell r="B71">
            <v>0.40864</v>
          </cell>
          <cell r="C71">
            <v>0</v>
          </cell>
          <cell r="D71">
            <v>0</v>
          </cell>
          <cell r="E71">
            <v>0.55300000000000005</v>
          </cell>
          <cell r="F71">
            <v>0.89100000000000001</v>
          </cell>
          <cell r="G71">
            <v>0</v>
          </cell>
          <cell r="H71">
            <v>158</v>
          </cell>
          <cell r="I71">
            <v>993</v>
          </cell>
          <cell r="J71">
            <v>592597.62</v>
          </cell>
          <cell r="K71">
            <v>158</v>
          </cell>
          <cell r="L71">
            <v>158</v>
          </cell>
        </row>
        <row r="72">
          <cell r="A72">
            <v>4940377</v>
          </cell>
          <cell r="B72">
            <v>0.38468999999999998</v>
          </cell>
          <cell r="C72">
            <v>0</v>
          </cell>
          <cell r="D72">
            <v>0</v>
          </cell>
          <cell r="E72">
            <v>0.55300000000000005</v>
          </cell>
          <cell r="F72">
            <v>1.0528</v>
          </cell>
          <cell r="G72">
            <v>0</v>
          </cell>
          <cell r="H72">
            <v>58</v>
          </cell>
          <cell r="I72">
            <v>471</v>
          </cell>
          <cell r="J72">
            <v>901014.75</v>
          </cell>
          <cell r="K72">
            <v>58</v>
          </cell>
          <cell r="L72">
            <v>58</v>
          </cell>
        </row>
        <row r="73">
          <cell r="A73">
            <v>4941012</v>
          </cell>
          <cell r="B73">
            <v>0.82811999999999997</v>
          </cell>
          <cell r="C73">
            <v>0</v>
          </cell>
          <cell r="D73">
            <v>0</v>
          </cell>
          <cell r="E73">
            <v>0.55300000000000005</v>
          </cell>
          <cell r="F73">
            <v>0.81289999999999996</v>
          </cell>
          <cell r="G73">
            <v>0</v>
          </cell>
          <cell r="H73">
            <v>4</v>
          </cell>
          <cell r="I73">
            <v>16</v>
          </cell>
          <cell r="J73">
            <v>12301</v>
          </cell>
          <cell r="K73">
            <v>4</v>
          </cell>
          <cell r="L73">
            <v>4</v>
          </cell>
        </row>
        <row r="74">
          <cell r="A74">
            <v>4941039</v>
          </cell>
          <cell r="B74">
            <v>0.82279999999999998</v>
          </cell>
          <cell r="C74">
            <v>0</v>
          </cell>
          <cell r="D74">
            <v>0</v>
          </cell>
          <cell r="E74">
            <v>0.55300000000000005</v>
          </cell>
          <cell r="F74">
            <v>1.0528</v>
          </cell>
          <cell r="G74">
            <v>0</v>
          </cell>
          <cell r="H74">
            <v>10</v>
          </cell>
          <cell r="I74">
            <v>64</v>
          </cell>
          <cell r="J74">
            <v>41312</v>
          </cell>
          <cell r="K74">
            <v>10</v>
          </cell>
          <cell r="L74">
            <v>10</v>
          </cell>
        </row>
        <row r="75">
          <cell r="A75">
            <v>10210071</v>
          </cell>
          <cell r="B75">
            <v>0</v>
          </cell>
          <cell r="C75">
            <v>0.38783400000000001</v>
          </cell>
          <cell r="D75">
            <v>0</v>
          </cell>
          <cell r="E75">
            <v>0.55300000000000005</v>
          </cell>
          <cell r="F75">
            <v>0.94899999999999995</v>
          </cell>
          <cell r="G75">
            <v>0</v>
          </cell>
          <cell r="H75">
            <v>1</v>
          </cell>
          <cell r="I75">
            <v>1</v>
          </cell>
          <cell r="J75">
            <v>28067.99</v>
          </cell>
          <cell r="K75">
            <v>1</v>
          </cell>
          <cell r="L75">
            <v>1</v>
          </cell>
        </row>
        <row r="76">
          <cell r="A76">
            <v>10230489</v>
          </cell>
          <cell r="B76">
            <v>0</v>
          </cell>
          <cell r="C76">
            <v>0</v>
          </cell>
          <cell r="D76">
            <v>0.58070200000000005</v>
          </cell>
          <cell r="E76">
            <v>0.55300000000000005</v>
          </cell>
          <cell r="F76">
            <v>0.89100000000000001</v>
          </cell>
          <cell r="G76">
            <v>0</v>
          </cell>
          <cell r="H76">
            <v>10</v>
          </cell>
          <cell r="I76">
            <v>185</v>
          </cell>
          <cell r="J76">
            <v>333003.81</v>
          </cell>
          <cell r="K76">
            <v>10</v>
          </cell>
          <cell r="L76">
            <v>10</v>
          </cell>
        </row>
        <row r="77">
          <cell r="A77">
            <v>10275300</v>
          </cell>
          <cell r="B77">
            <v>0</v>
          </cell>
          <cell r="C77">
            <v>0</v>
          </cell>
          <cell r="D77">
            <v>0.53466000000000002</v>
          </cell>
          <cell r="E77">
            <v>0.55300000000000005</v>
          </cell>
          <cell r="F77">
            <v>1.0528</v>
          </cell>
          <cell r="G77">
            <v>0</v>
          </cell>
          <cell r="H77">
            <v>9</v>
          </cell>
          <cell r="I77">
            <v>101</v>
          </cell>
          <cell r="J77">
            <v>228872.81</v>
          </cell>
          <cell r="K77">
            <v>9</v>
          </cell>
          <cell r="L77">
            <v>9</v>
          </cell>
        </row>
        <row r="78">
          <cell r="A78">
            <v>10386683</v>
          </cell>
          <cell r="B78">
            <v>0</v>
          </cell>
          <cell r="C78">
            <v>0.49202800000000002</v>
          </cell>
          <cell r="D78">
            <v>0.49202800000000002</v>
          </cell>
          <cell r="E78">
            <v>0.55300000000000005</v>
          </cell>
          <cell r="F78">
            <v>0.94899999999999995</v>
          </cell>
          <cell r="G78">
            <v>0</v>
          </cell>
          <cell r="H78">
            <v>30</v>
          </cell>
          <cell r="I78">
            <v>491</v>
          </cell>
          <cell r="J78">
            <v>912108</v>
          </cell>
          <cell r="K78">
            <v>27.650162447</v>
          </cell>
          <cell r="L78">
            <v>27.650162447</v>
          </cell>
        </row>
        <row r="79">
          <cell r="A79">
            <v>15231122</v>
          </cell>
          <cell r="B79">
            <v>0</v>
          </cell>
          <cell r="C79">
            <v>0.356873</v>
          </cell>
          <cell r="D79">
            <v>0</v>
          </cell>
          <cell r="E79">
            <v>0.55300000000000005</v>
          </cell>
          <cell r="F79">
            <v>0.80220000000000002</v>
          </cell>
          <cell r="G79">
            <v>0</v>
          </cell>
          <cell r="H79">
            <v>5</v>
          </cell>
          <cell r="I79">
            <v>5</v>
          </cell>
          <cell r="J79">
            <v>45951.97</v>
          </cell>
          <cell r="K79">
            <v>5</v>
          </cell>
          <cell r="L79">
            <v>5</v>
          </cell>
        </row>
        <row r="80">
          <cell r="A80">
            <v>15289601</v>
          </cell>
          <cell r="B80">
            <v>0</v>
          </cell>
          <cell r="C80">
            <v>0.432562</v>
          </cell>
          <cell r="D80">
            <v>0.432562</v>
          </cell>
          <cell r="E80">
            <v>0.55300000000000005</v>
          </cell>
          <cell r="F80">
            <v>0.94899999999999995</v>
          </cell>
          <cell r="G80">
            <v>0</v>
          </cell>
          <cell r="H80">
            <v>21</v>
          </cell>
          <cell r="I80">
            <v>396</v>
          </cell>
          <cell r="J80">
            <v>802717.26</v>
          </cell>
          <cell r="K80">
            <v>20.060064979</v>
          </cell>
          <cell r="L80">
            <v>20.060064979</v>
          </cell>
        </row>
        <row r="81">
          <cell r="A81">
            <v>15408669</v>
          </cell>
          <cell r="B81">
            <v>0.24354999999999999</v>
          </cell>
          <cell r="C81">
            <v>0.20058400000000001</v>
          </cell>
          <cell r="D81">
            <v>0</v>
          </cell>
          <cell r="E81">
            <v>0.55300000000000005</v>
          </cell>
          <cell r="F81">
            <v>0.80249999999999999</v>
          </cell>
          <cell r="G81">
            <v>0</v>
          </cell>
          <cell r="H81">
            <v>131</v>
          </cell>
          <cell r="I81">
            <v>630</v>
          </cell>
          <cell r="J81">
            <v>1825689.04</v>
          </cell>
          <cell r="K81">
            <v>130.92755686000001</v>
          </cell>
          <cell r="L81">
            <v>130.92755686000001</v>
          </cell>
        </row>
        <row r="82">
          <cell r="A82">
            <v>15593067</v>
          </cell>
          <cell r="B82">
            <v>0</v>
          </cell>
          <cell r="C82">
            <v>0</v>
          </cell>
          <cell r="D82">
            <v>0.53082600000000002</v>
          </cell>
          <cell r="E82">
            <v>0.55300000000000005</v>
          </cell>
          <cell r="F82">
            <v>1.0528</v>
          </cell>
          <cell r="G82">
            <v>0</v>
          </cell>
          <cell r="H82">
            <v>1</v>
          </cell>
          <cell r="I82">
            <v>45</v>
          </cell>
          <cell r="J82">
            <v>105549.04</v>
          </cell>
          <cell r="K82">
            <v>1</v>
          </cell>
          <cell r="L82">
            <v>1</v>
          </cell>
        </row>
        <row r="83">
          <cell r="A83">
            <v>15773693</v>
          </cell>
          <cell r="B83">
            <v>0</v>
          </cell>
          <cell r="C83">
            <v>0.52305199999999996</v>
          </cell>
          <cell r="D83">
            <v>0</v>
          </cell>
          <cell r="E83">
            <v>0.55300000000000005</v>
          </cell>
          <cell r="F83">
            <v>1.0528</v>
          </cell>
          <cell r="G83">
            <v>0</v>
          </cell>
          <cell r="H83">
            <v>2</v>
          </cell>
          <cell r="I83">
            <v>2</v>
          </cell>
          <cell r="J83">
            <v>21794.85</v>
          </cell>
          <cell r="K83">
            <v>2</v>
          </cell>
          <cell r="L83">
            <v>2</v>
          </cell>
        </row>
        <row r="84">
          <cell r="A84">
            <v>16161471</v>
          </cell>
          <cell r="B84">
            <v>0.59034299999999995</v>
          </cell>
          <cell r="C84">
            <v>0.46998400000000001</v>
          </cell>
          <cell r="D84">
            <v>0</v>
          </cell>
          <cell r="E84">
            <v>0.55300000000000005</v>
          </cell>
          <cell r="F84">
            <v>1.0528</v>
          </cell>
          <cell r="G84">
            <v>0</v>
          </cell>
          <cell r="H84">
            <v>19</v>
          </cell>
          <cell r="I84">
            <v>141</v>
          </cell>
          <cell r="J84">
            <v>220381.82</v>
          </cell>
          <cell r="K84">
            <v>19</v>
          </cell>
          <cell r="L84">
            <v>19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A2">
            <v>11</v>
          </cell>
          <cell r="B2">
            <v>0</v>
          </cell>
          <cell r="C2">
            <v>0</v>
          </cell>
        </row>
        <row r="3">
          <cell r="A3">
            <v>12</v>
          </cell>
          <cell r="B3">
            <v>0</v>
          </cell>
          <cell r="C3">
            <v>0</v>
          </cell>
        </row>
        <row r="4">
          <cell r="A4">
            <v>13</v>
          </cell>
          <cell r="B4">
            <v>0</v>
          </cell>
          <cell r="C4">
            <v>0</v>
          </cell>
        </row>
        <row r="5">
          <cell r="A5">
            <v>14</v>
          </cell>
          <cell r="B5">
            <v>0</v>
          </cell>
          <cell r="C5">
            <v>0</v>
          </cell>
        </row>
        <row r="6">
          <cell r="A6">
            <v>21</v>
          </cell>
          <cell r="B6">
            <v>0</v>
          </cell>
          <cell r="C6">
            <v>0</v>
          </cell>
        </row>
        <row r="7">
          <cell r="A7">
            <v>22</v>
          </cell>
          <cell r="B7">
            <v>0</v>
          </cell>
          <cell r="C7">
            <v>0</v>
          </cell>
        </row>
        <row r="8">
          <cell r="A8">
            <v>23</v>
          </cell>
          <cell r="B8">
            <v>0</v>
          </cell>
          <cell r="C8">
            <v>0</v>
          </cell>
        </row>
        <row r="9">
          <cell r="A9">
            <v>24</v>
          </cell>
          <cell r="B9">
            <v>0</v>
          </cell>
          <cell r="C9">
            <v>0</v>
          </cell>
        </row>
        <row r="10">
          <cell r="A10">
            <v>31</v>
          </cell>
          <cell r="B10">
            <v>0</v>
          </cell>
          <cell r="C10">
            <v>0</v>
          </cell>
        </row>
        <row r="11">
          <cell r="A11">
            <v>32</v>
          </cell>
          <cell r="B11">
            <v>0</v>
          </cell>
          <cell r="C11">
            <v>0</v>
          </cell>
        </row>
        <row r="12">
          <cell r="A12">
            <v>33</v>
          </cell>
          <cell r="B12">
            <v>0</v>
          </cell>
          <cell r="C12">
            <v>0</v>
          </cell>
        </row>
        <row r="13">
          <cell r="A13">
            <v>34</v>
          </cell>
          <cell r="B13">
            <v>0</v>
          </cell>
          <cell r="C13">
            <v>0</v>
          </cell>
        </row>
        <row r="14">
          <cell r="A14">
            <v>41</v>
          </cell>
          <cell r="B14">
            <v>0</v>
          </cell>
          <cell r="C14">
            <v>0</v>
          </cell>
        </row>
        <row r="15">
          <cell r="A15">
            <v>42</v>
          </cell>
          <cell r="B15">
            <v>1.7647058823999999</v>
          </cell>
          <cell r="C15">
            <v>34</v>
          </cell>
          <cell r="D15">
            <v>100263.38</v>
          </cell>
          <cell r="E15">
            <v>56815.915332999997</v>
          </cell>
        </row>
        <row r="16">
          <cell r="A16">
            <v>43</v>
          </cell>
          <cell r="B16">
            <v>15.171749599</v>
          </cell>
          <cell r="C16">
            <v>623</v>
          </cell>
          <cell r="D16">
            <v>1851308.39</v>
          </cell>
          <cell r="E16">
            <v>122023.39473</v>
          </cell>
        </row>
        <row r="17">
          <cell r="A17">
            <v>44</v>
          </cell>
          <cell r="B17">
            <v>99.877167205000006</v>
          </cell>
          <cell r="C17">
            <v>6806</v>
          </cell>
          <cell r="D17">
            <v>21580534.379999999</v>
          </cell>
          <cell r="E17">
            <v>216070.74953999999</v>
          </cell>
        </row>
        <row r="18">
          <cell r="A18">
            <v>51</v>
          </cell>
          <cell r="B18">
            <v>0</v>
          </cell>
          <cell r="C18">
            <v>0</v>
          </cell>
        </row>
        <row r="19">
          <cell r="A19">
            <v>52</v>
          </cell>
          <cell r="B19">
            <v>1</v>
          </cell>
          <cell r="C19">
            <v>66</v>
          </cell>
          <cell r="D19">
            <v>85581.84</v>
          </cell>
          <cell r="E19">
            <v>85581.84</v>
          </cell>
        </row>
        <row r="20">
          <cell r="A20">
            <v>53</v>
          </cell>
          <cell r="B20">
            <v>19.32183908</v>
          </cell>
          <cell r="C20">
            <v>783</v>
          </cell>
          <cell r="D20">
            <v>1750976.7</v>
          </cell>
          <cell r="E20">
            <v>90621.637656000006</v>
          </cell>
        </row>
        <row r="21">
          <cell r="A21">
            <v>54</v>
          </cell>
          <cell r="B21">
            <v>81.890599100000003</v>
          </cell>
          <cell r="C21">
            <v>4126</v>
          </cell>
          <cell r="D21">
            <v>10073079.199999999</v>
          </cell>
          <cell r="E21">
            <v>123006.53934</v>
          </cell>
        </row>
        <row r="22">
          <cell r="A22">
            <v>61</v>
          </cell>
          <cell r="B22">
            <v>0</v>
          </cell>
          <cell r="C22">
            <v>0</v>
          </cell>
        </row>
        <row r="23">
          <cell r="A23">
            <v>62</v>
          </cell>
          <cell r="B23">
            <v>0</v>
          </cell>
          <cell r="C23">
            <v>0</v>
          </cell>
        </row>
        <row r="24">
          <cell r="A24">
            <v>63</v>
          </cell>
          <cell r="B24">
            <v>0</v>
          </cell>
          <cell r="C24">
            <v>0</v>
          </cell>
        </row>
        <row r="25">
          <cell r="A25">
            <v>64</v>
          </cell>
          <cell r="B25">
            <v>0</v>
          </cell>
          <cell r="C25">
            <v>0</v>
          </cell>
        </row>
        <row r="26">
          <cell r="A26">
            <v>201</v>
          </cell>
          <cell r="B26">
            <v>6.6730769231</v>
          </cell>
          <cell r="C26">
            <v>52</v>
          </cell>
          <cell r="D26">
            <v>114466.12</v>
          </cell>
          <cell r="E26">
            <v>17153.424322999999</v>
          </cell>
        </row>
        <row r="27">
          <cell r="A27">
            <v>202</v>
          </cell>
          <cell r="B27">
            <v>2</v>
          </cell>
          <cell r="C27">
            <v>14</v>
          </cell>
          <cell r="D27">
            <v>62163.31</v>
          </cell>
          <cell r="E27">
            <v>31081.654999999999</v>
          </cell>
        </row>
        <row r="28">
          <cell r="A28">
            <v>203</v>
          </cell>
          <cell r="B28">
            <v>8.0812182740999994</v>
          </cell>
          <cell r="C28">
            <v>197</v>
          </cell>
          <cell r="D28">
            <v>499500.98</v>
          </cell>
          <cell r="E28">
            <v>61810.108705999999</v>
          </cell>
        </row>
        <row r="29">
          <cell r="A29">
            <v>204</v>
          </cell>
          <cell r="B29">
            <v>12.505836576</v>
          </cell>
          <cell r="C29">
            <v>257</v>
          </cell>
          <cell r="D29">
            <v>691753.98</v>
          </cell>
          <cell r="E29">
            <v>55314.490621999998</v>
          </cell>
        </row>
        <row r="30">
          <cell r="A30">
            <v>211</v>
          </cell>
          <cell r="B30">
            <v>23.465648855000001</v>
          </cell>
          <cell r="C30">
            <v>131</v>
          </cell>
          <cell r="D30">
            <v>519118.76</v>
          </cell>
          <cell r="E30">
            <v>22122.497579999999</v>
          </cell>
        </row>
        <row r="31">
          <cell r="A31">
            <v>212</v>
          </cell>
          <cell r="B31">
            <v>40.623529412000003</v>
          </cell>
          <cell r="C31">
            <v>337</v>
          </cell>
          <cell r="D31">
            <v>1207455.43</v>
          </cell>
          <cell r="E31">
            <v>29723.055763</v>
          </cell>
        </row>
        <row r="32">
          <cell r="A32">
            <v>213</v>
          </cell>
          <cell r="B32">
            <v>26.964205817</v>
          </cell>
          <cell r="C32">
            <v>445</v>
          </cell>
          <cell r="D32">
            <v>1186398.68</v>
          </cell>
          <cell r="E32">
            <v>43999.021817000001</v>
          </cell>
        </row>
        <row r="33">
          <cell r="A33">
            <v>214</v>
          </cell>
          <cell r="B33">
            <v>23.066929133999999</v>
          </cell>
          <cell r="C33">
            <v>762</v>
          </cell>
          <cell r="D33">
            <v>2168136.34</v>
          </cell>
          <cell r="E33">
            <v>93993.280484999996</v>
          </cell>
        </row>
        <row r="34">
          <cell r="A34">
            <v>221</v>
          </cell>
          <cell r="B34">
            <v>23.888888889</v>
          </cell>
          <cell r="C34">
            <v>54</v>
          </cell>
          <cell r="D34">
            <v>242564.09</v>
          </cell>
          <cell r="E34">
            <v>10153.845627999999</v>
          </cell>
        </row>
        <row r="35">
          <cell r="A35">
            <v>222</v>
          </cell>
          <cell r="B35">
            <v>19.926470588000001</v>
          </cell>
          <cell r="C35">
            <v>204</v>
          </cell>
          <cell r="D35">
            <v>455909.19</v>
          </cell>
          <cell r="E35">
            <v>22879.575586999999</v>
          </cell>
        </row>
        <row r="36">
          <cell r="A36">
            <v>223</v>
          </cell>
          <cell r="B36">
            <v>19.486486486</v>
          </cell>
          <cell r="C36">
            <v>370</v>
          </cell>
          <cell r="D36">
            <v>822580.54</v>
          </cell>
          <cell r="E36">
            <v>42212.870985000001</v>
          </cell>
        </row>
        <row r="37">
          <cell r="A37">
            <v>224</v>
          </cell>
          <cell r="B37">
            <v>26.393548386999999</v>
          </cell>
          <cell r="C37">
            <v>620</v>
          </cell>
          <cell r="D37">
            <v>1868342.43</v>
          </cell>
          <cell r="E37">
            <v>70787.845673000003</v>
          </cell>
        </row>
        <row r="38">
          <cell r="A38">
            <v>231</v>
          </cell>
          <cell r="B38">
            <v>1</v>
          </cell>
          <cell r="C38">
            <v>6</v>
          </cell>
          <cell r="D38">
            <v>9889.44</v>
          </cell>
          <cell r="E38">
            <v>9889.44</v>
          </cell>
        </row>
        <row r="39">
          <cell r="A39">
            <v>232</v>
          </cell>
          <cell r="B39">
            <v>15.378378378000001</v>
          </cell>
          <cell r="C39">
            <v>185</v>
          </cell>
          <cell r="D39">
            <v>495958.45</v>
          </cell>
          <cell r="E39">
            <v>32250.373726000002</v>
          </cell>
        </row>
        <row r="40">
          <cell r="A40">
            <v>233</v>
          </cell>
          <cell r="B40">
            <v>19.917808219000001</v>
          </cell>
          <cell r="C40">
            <v>292</v>
          </cell>
          <cell r="D40">
            <v>1104787.06</v>
          </cell>
          <cell r="E40">
            <v>55467.300812000001</v>
          </cell>
        </row>
        <row r="41">
          <cell r="A41">
            <v>234</v>
          </cell>
          <cell r="B41">
            <v>5.6891891892000004</v>
          </cell>
          <cell r="C41">
            <v>148</v>
          </cell>
          <cell r="D41">
            <v>376709.9</v>
          </cell>
          <cell r="E41">
            <v>66215.041805000001</v>
          </cell>
        </row>
        <row r="42">
          <cell r="A42">
            <v>241</v>
          </cell>
          <cell r="B42">
            <v>35.450980391999998</v>
          </cell>
          <cell r="C42">
            <v>50</v>
          </cell>
          <cell r="D42">
            <v>437985.91</v>
          </cell>
          <cell r="E42">
            <v>12354.691045</v>
          </cell>
        </row>
        <row r="43">
          <cell r="A43">
            <v>242</v>
          </cell>
          <cell r="B43">
            <v>16.293103448</v>
          </cell>
          <cell r="C43">
            <v>58</v>
          </cell>
          <cell r="D43">
            <v>336065.66</v>
          </cell>
          <cell r="E43">
            <v>20626.252148</v>
          </cell>
        </row>
        <row r="44">
          <cell r="A44">
            <v>243</v>
          </cell>
          <cell r="B44">
            <v>12.448087431999999</v>
          </cell>
          <cell r="C44">
            <v>183</v>
          </cell>
          <cell r="D44">
            <v>497913.21</v>
          </cell>
          <cell r="E44">
            <v>39999.173585999997</v>
          </cell>
        </row>
        <row r="45">
          <cell r="A45">
            <v>244</v>
          </cell>
          <cell r="B45">
            <v>5.6666666667000003</v>
          </cell>
          <cell r="C45">
            <v>117</v>
          </cell>
          <cell r="D45">
            <v>346793.39</v>
          </cell>
          <cell r="E45">
            <v>61198.833529000003</v>
          </cell>
        </row>
        <row r="46">
          <cell r="A46">
            <v>261</v>
          </cell>
          <cell r="B46">
            <v>13.368421053</v>
          </cell>
          <cell r="C46">
            <v>38</v>
          </cell>
          <cell r="D46">
            <v>189666.93</v>
          </cell>
          <cell r="E46">
            <v>14187.68374</v>
          </cell>
        </row>
        <row r="47">
          <cell r="A47">
            <v>262</v>
          </cell>
          <cell r="B47">
            <v>12</v>
          </cell>
          <cell r="C47">
            <v>35</v>
          </cell>
          <cell r="D47">
            <v>147644.47</v>
          </cell>
          <cell r="E47">
            <v>12303.705833</v>
          </cell>
        </row>
        <row r="48">
          <cell r="A48">
            <v>263</v>
          </cell>
          <cell r="B48">
            <v>14.98245614</v>
          </cell>
          <cell r="C48">
            <v>171</v>
          </cell>
          <cell r="D48">
            <v>404108.62</v>
          </cell>
          <cell r="E48">
            <v>26972.121007000002</v>
          </cell>
        </row>
        <row r="49">
          <cell r="A49">
            <v>264</v>
          </cell>
          <cell r="B49">
            <v>1</v>
          </cell>
          <cell r="C49">
            <v>26</v>
          </cell>
          <cell r="D49">
            <v>115026.99</v>
          </cell>
          <cell r="E49">
            <v>115026.99</v>
          </cell>
        </row>
        <row r="50">
          <cell r="A50">
            <v>401</v>
          </cell>
          <cell r="B50">
            <v>0</v>
          </cell>
          <cell r="C50">
            <v>0</v>
          </cell>
        </row>
        <row r="51">
          <cell r="A51">
            <v>402</v>
          </cell>
          <cell r="B51">
            <v>3.1025641026000002</v>
          </cell>
          <cell r="C51">
            <v>39</v>
          </cell>
          <cell r="D51">
            <v>49372.58</v>
          </cell>
          <cell r="E51">
            <v>15913.476198</v>
          </cell>
        </row>
        <row r="52">
          <cell r="A52">
            <v>403</v>
          </cell>
          <cell r="B52">
            <v>4.0526315788999998</v>
          </cell>
          <cell r="C52">
            <v>76</v>
          </cell>
          <cell r="D52">
            <v>71408.350000000006</v>
          </cell>
          <cell r="E52">
            <v>17620.242208</v>
          </cell>
        </row>
        <row r="53">
          <cell r="A53">
            <v>404</v>
          </cell>
          <cell r="B53">
            <v>1</v>
          </cell>
          <cell r="C53">
            <v>15</v>
          </cell>
          <cell r="D53">
            <v>19054.080000000002</v>
          </cell>
          <cell r="E53">
            <v>19054.080000000002</v>
          </cell>
        </row>
        <row r="54">
          <cell r="A54">
            <v>411</v>
          </cell>
          <cell r="B54">
            <v>4</v>
          </cell>
          <cell r="C54">
            <v>8</v>
          </cell>
          <cell r="D54">
            <v>23252.36</v>
          </cell>
          <cell r="E54">
            <v>5813.09</v>
          </cell>
        </row>
        <row r="55">
          <cell r="A55">
            <v>412</v>
          </cell>
          <cell r="B55">
            <v>23.962264150999999</v>
          </cell>
          <cell r="C55">
            <v>106</v>
          </cell>
          <cell r="D55">
            <v>222703.69</v>
          </cell>
          <cell r="E55">
            <v>9293.9335197</v>
          </cell>
        </row>
        <row r="56">
          <cell r="A56">
            <v>413</v>
          </cell>
          <cell r="B56">
            <v>34.336336336000002</v>
          </cell>
          <cell r="C56">
            <v>333</v>
          </cell>
          <cell r="D56">
            <v>493937.57</v>
          </cell>
          <cell r="E56">
            <v>14385.272940999999</v>
          </cell>
        </row>
        <row r="57">
          <cell r="A57">
            <v>414</v>
          </cell>
          <cell r="B57">
            <v>6</v>
          </cell>
          <cell r="C57">
            <v>102</v>
          </cell>
          <cell r="D57">
            <v>141298.32</v>
          </cell>
          <cell r="E57">
            <v>23549.72</v>
          </cell>
        </row>
        <row r="58">
          <cell r="A58">
            <v>421</v>
          </cell>
          <cell r="B58">
            <v>5.9230769231</v>
          </cell>
          <cell r="C58">
            <v>13</v>
          </cell>
          <cell r="D58">
            <v>20135.490000000002</v>
          </cell>
          <cell r="E58">
            <v>3399.4983117000002</v>
          </cell>
        </row>
        <row r="59">
          <cell r="A59">
            <v>422</v>
          </cell>
          <cell r="B59">
            <v>16.925925926000001</v>
          </cell>
          <cell r="C59">
            <v>81</v>
          </cell>
          <cell r="D59">
            <v>159998.23000000001</v>
          </cell>
          <cell r="E59">
            <v>9452.8494747999994</v>
          </cell>
        </row>
        <row r="60">
          <cell r="A60">
            <v>423</v>
          </cell>
          <cell r="B60">
            <v>10.268722467</v>
          </cell>
          <cell r="C60">
            <v>227</v>
          </cell>
          <cell r="D60">
            <v>153952.67000000001</v>
          </cell>
          <cell r="E60">
            <v>14992.387855000001</v>
          </cell>
        </row>
        <row r="61">
          <cell r="A61">
            <v>424</v>
          </cell>
          <cell r="B61">
            <v>2</v>
          </cell>
          <cell r="C61">
            <v>38</v>
          </cell>
          <cell r="D61">
            <v>57646.61</v>
          </cell>
          <cell r="E61">
            <v>28823.305</v>
          </cell>
        </row>
        <row r="62">
          <cell r="A62">
            <v>431</v>
          </cell>
          <cell r="B62">
            <v>24.733333333000001</v>
          </cell>
          <cell r="C62">
            <v>105</v>
          </cell>
          <cell r="D62">
            <v>212713.68</v>
          </cell>
          <cell r="E62">
            <v>8600.2835579999992</v>
          </cell>
        </row>
        <row r="63">
          <cell r="A63">
            <v>432</v>
          </cell>
          <cell r="B63">
            <v>17.25</v>
          </cell>
          <cell r="C63">
            <v>72</v>
          </cell>
          <cell r="D63">
            <v>156075.60999999999</v>
          </cell>
          <cell r="E63">
            <v>9047.8614493000005</v>
          </cell>
        </row>
        <row r="64">
          <cell r="A64">
            <v>433</v>
          </cell>
          <cell r="B64">
            <v>3</v>
          </cell>
          <cell r="C64">
            <v>18</v>
          </cell>
          <cell r="D64">
            <v>41031</v>
          </cell>
          <cell r="E64">
            <v>13677</v>
          </cell>
        </row>
        <row r="65">
          <cell r="A65">
            <v>434</v>
          </cell>
          <cell r="B65">
            <v>0</v>
          </cell>
          <cell r="C65">
            <v>0</v>
          </cell>
        </row>
        <row r="66">
          <cell r="A66">
            <v>441</v>
          </cell>
          <cell r="B66">
            <v>14.288461538</v>
          </cell>
          <cell r="C66">
            <v>52</v>
          </cell>
          <cell r="D66">
            <v>94743.72</v>
          </cell>
          <cell r="E66">
            <v>6630.7852489999996</v>
          </cell>
        </row>
        <row r="67">
          <cell r="A67">
            <v>442</v>
          </cell>
          <cell r="B67">
            <v>17.2</v>
          </cell>
          <cell r="C67">
            <v>164</v>
          </cell>
          <cell r="D67">
            <v>241011.5</v>
          </cell>
          <cell r="E67">
            <v>14012.296512000001</v>
          </cell>
        </row>
        <row r="68">
          <cell r="A68">
            <v>443</v>
          </cell>
          <cell r="B68">
            <v>37.005012530999998</v>
          </cell>
          <cell r="C68">
            <v>398</v>
          </cell>
          <cell r="D68">
            <v>624565.76000000001</v>
          </cell>
          <cell r="E68">
            <v>16877.869166</v>
          </cell>
        </row>
        <row r="69">
          <cell r="A69">
            <v>444</v>
          </cell>
          <cell r="B69">
            <v>30.644329896999999</v>
          </cell>
          <cell r="C69">
            <v>582</v>
          </cell>
          <cell r="D69">
            <v>1042799.72</v>
          </cell>
          <cell r="E69">
            <v>34029.124588999999</v>
          </cell>
        </row>
        <row r="70">
          <cell r="A70">
            <v>451</v>
          </cell>
          <cell r="B70">
            <v>41.776119403000003</v>
          </cell>
          <cell r="C70">
            <v>134</v>
          </cell>
          <cell r="D70">
            <v>317662.58</v>
          </cell>
          <cell r="E70">
            <v>7603.9274241000003</v>
          </cell>
        </row>
        <row r="71">
          <cell r="A71">
            <v>452</v>
          </cell>
          <cell r="B71">
            <v>198.89885366999999</v>
          </cell>
          <cell r="C71">
            <v>1479</v>
          </cell>
          <cell r="D71">
            <v>2282469.36</v>
          </cell>
          <cell r="E71">
            <v>11475.527977</v>
          </cell>
        </row>
        <row r="72">
          <cell r="A72">
            <v>453</v>
          </cell>
          <cell r="B72">
            <v>107.88603197</v>
          </cell>
          <cell r="C72">
            <v>1439</v>
          </cell>
          <cell r="D72">
            <v>2004458.24</v>
          </cell>
          <cell r="E72">
            <v>18579.404612999999</v>
          </cell>
        </row>
        <row r="73">
          <cell r="A73">
            <v>454</v>
          </cell>
          <cell r="B73">
            <v>34.166666667000001</v>
          </cell>
          <cell r="C73">
            <v>984</v>
          </cell>
          <cell r="D73">
            <v>1523668.02</v>
          </cell>
          <cell r="E73">
            <v>44595.161561000001</v>
          </cell>
        </row>
        <row r="74">
          <cell r="A74">
            <v>461</v>
          </cell>
          <cell r="B74">
            <v>4</v>
          </cell>
          <cell r="C74">
            <v>6</v>
          </cell>
          <cell r="D74">
            <v>17558.93</v>
          </cell>
          <cell r="E74">
            <v>4389.7325000000001</v>
          </cell>
        </row>
        <row r="75">
          <cell r="A75">
            <v>462</v>
          </cell>
          <cell r="B75">
            <v>4</v>
          </cell>
          <cell r="C75">
            <v>14</v>
          </cell>
          <cell r="D75">
            <v>21025.52</v>
          </cell>
          <cell r="E75">
            <v>5256.38</v>
          </cell>
        </row>
        <row r="76">
          <cell r="A76">
            <v>463</v>
          </cell>
          <cell r="B76">
            <v>0</v>
          </cell>
          <cell r="C76">
            <v>0</v>
          </cell>
        </row>
        <row r="77">
          <cell r="A77">
            <v>464</v>
          </cell>
          <cell r="B77">
            <v>0</v>
          </cell>
          <cell r="C77">
            <v>0</v>
          </cell>
        </row>
        <row r="78">
          <cell r="A78">
            <v>471</v>
          </cell>
          <cell r="B78">
            <v>16</v>
          </cell>
          <cell r="C78">
            <v>31</v>
          </cell>
          <cell r="D78">
            <v>87202.93</v>
          </cell>
          <cell r="E78">
            <v>5450.1831249999996</v>
          </cell>
        </row>
        <row r="79">
          <cell r="A79">
            <v>472</v>
          </cell>
          <cell r="B79">
            <v>39.263157894999999</v>
          </cell>
          <cell r="C79">
            <v>95</v>
          </cell>
          <cell r="D79">
            <v>231057.7</v>
          </cell>
          <cell r="E79">
            <v>5884.8475871000001</v>
          </cell>
        </row>
        <row r="80">
          <cell r="A80">
            <v>473</v>
          </cell>
          <cell r="B80">
            <v>16.274999999999999</v>
          </cell>
          <cell r="C80">
            <v>40</v>
          </cell>
          <cell r="D80">
            <v>83715.199999999997</v>
          </cell>
          <cell r="E80">
            <v>5143.7910905999997</v>
          </cell>
        </row>
        <row r="81">
          <cell r="A81">
            <v>474</v>
          </cell>
          <cell r="B81">
            <v>0</v>
          </cell>
          <cell r="C81">
            <v>0</v>
          </cell>
        </row>
        <row r="82">
          <cell r="A82">
            <v>481</v>
          </cell>
          <cell r="B82">
            <v>25.974683544000001</v>
          </cell>
          <cell r="C82">
            <v>79</v>
          </cell>
          <cell r="D82">
            <v>126092.12</v>
          </cell>
          <cell r="E82">
            <v>4854.4237231999996</v>
          </cell>
        </row>
        <row r="83">
          <cell r="A83">
            <v>482</v>
          </cell>
          <cell r="B83">
            <v>77.382075471999997</v>
          </cell>
          <cell r="C83">
            <v>424</v>
          </cell>
          <cell r="D83">
            <v>585348.24</v>
          </cell>
          <cell r="E83">
            <v>7564.3905443000003</v>
          </cell>
        </row>
        <row r="84">
          <cell r="A84">
            <v>483</v>
          </cell>
          <cell r="B84">
            <v>40.9375</v>
          </cell>
          <cell r="C84">
            <v>224</v>
          </cell>
          <cell r="D84">
            <v>346788.74</v>
          </cell>
          <cell r="E84">
            <v>8471.1753282000009</v>
          </cell>
        </row>
        <row r="85">
          <cell r="A85">
            <v>484</v>
          </cell>
          <cell r="B85">
            <v>4.8510638298000002</v>
          </cell>
          <cell r="C85">
            <v>47</v>
          </cell>
          <cell r="D85">
            <v>114697.85</v>
          </cell>
          <cell r="E85">
            <v>23643.855044</v>
          </cell>
        </row>
        <row r="86">
          <cell r="A86">
            <v>491</v>
          </cell>
          <cell r="B86">
            <v>3.2352941176000001</v>
          </cell>
          <cell r="C86">
            <v>17</v>
          </cell>
          <cell r="D86">
            <v>28642.81</v>
          </cell>
          <cell r="E86">
            <v>8853.2321818</v>
          </cell>
        </row>
        <row r="87">
          <cell r="A87">
            <v>492</v>
          </cell>
          <cell r="B87">
            <v>11.230769231</v>
          </cell>
          <cell r="C87">
            <v>104</v>
          </cell>
          <cell r="D87">
            <v>184434.17</v>
          </cell>
          <cell r="E87">
            <v>16422.220615999999</v>
          </cell>
        </row>
        <row r="88">
          <cell r="A88">
            <v>493</v>
          </cell>
          <cell r="B88">
            <v>5.7272727272999999</v>
          </cell>
          <cell r="C88">
            <v>66</v>
          </cell>
          <cell r="D88">
            <v>159624.98000000001</v>
          </cell>
          <cell r="E88">
            <v>27871.028254000001</v>
          </cell>
        </row>
        <row r="89">
          <cell r="A89">
            <v>494</v>
          </cell>
          <cell r="B89">
            <v>1</v>
          </cell>
          <cell r="C89">
            <v>7</v>
          </cell>
          <cell r="D89">
            <v>10031.629999999999</v>
          </cell>
          <cell r="E89">
            <v>10031.629999999999</v>
          </cell>
        </row>
        <row r="90">
          <cell r="A90">
            <v>501</v>
          </cell>
          <cell r="B90">
            <v>2</v>
          </cell>
          <cell r="C90">
            <v>6</v>
          </cell>
          <cell r="D90">
            <v>6680.12</v>
          </cell>
          <cell r="E90">
            <v>3340.06</v>
          </cell>
        </row>
        <row r="91">
          <cell r="A91">
            <v>502</v>
          </cell>
          <cell r="B91">
            <v>6</v>
          </cell>
          <cell r="C91">
            <v>73</v>
          </cell>
          <cell r="D91">
            <v>116746.52</v>
          </cell>
          <cell r="E91">
            <v>19457.753333000001</v>
          </cell>
        </row>
        <row r="92">
          <cell r="A92">
            <v>503</v>
          </cell>
          <cell r="B92">
            <v>3</v>
          </cell>
          <cell r="C92">
            <v>48</v>
          </cell>
          <cell r="D92">
            <v>67007.81</v>
          </cell>
          <cell r="E92">
            <v>22335.936667000002</v>
          </cell>
        </row>
        <row r="93">
          <cell r="A93">
            <v>504</v>
          </cell>
          <cell r="B93">
            <v>2.5302491103000002</v>
          </cell>
          <cell r="C93">
            <v>281</v>
          </cell>
          <cell r="D93">
            <v>559650.81999999995</v>
          </cell>
          <cell r="E93">
            <v>221184.07935000001</v>
          </cell>
        </row>
        <row r="94">
          <cell r="A94">
            <v>511</v>
          </cell>
          <cell r="B94">
            <v>15</v>
          </cell>
          <cell r="C94">
            <v>37</v>
          </cell>
          <cell r="D94">
            <v>51423.199999999997</v>
          </cell>
          <cell r="E94">
            <v>3428.2133333000002</v>
          </cell>
        </row>
        <row r="95">
          <cell r="A95">
            <v>512</v>
          </cell>
          <cell r="B95">
            <v>7</v>
          </cell>
          <cell r="C95">
            <v>25</v>
          </cell>
          <cell r="D95">
            <v>36950.76</v>
          </cell>
          <cell r="E95">
            <v>5278.68</v>
          </cell>
        </row>
        <row r="96">
          <cell r="A96">
            <v>513</v>
          </cell>
          <cell r="B96">
            <v>2.375</v>
          </cell>
          <cell r="C96">
            <v>16</v>
          </cell>
          <cell r="D96">
            <v>25118.94</v>
          </cell>
          <cell r="E96">
            <v>10576.395789</v>
          </cell>
        </row>
        <row r="97">
          <cell r="A97">
            <v>514</v>
          </cell>
          <cell r="B97">
            <v>0</v>
          </cell>
          <cell r="C97">
            <v>0</v>
          </cell>
        </row>
        <row r="98">
          <cell r="A98">
            <v>521</v>
          </cell>
          <cell r="B98">
            <v>2</v>
          </cell>
          <cell r="C98">
            <v>3</v>
          </cell>
          <cell r="D98">
            <v>5199.3599999999997</v>
          </cell>
          <cell r="E98">
            <v>2599.6799999999998</v>
          </cell>
        </row>
        <row r="99">
          <cell r="A99">
            <v>522</v>
          </cell>
          <cell r="B99">
            <v>18.105633803</v>
          </cell>
          <cell r="C99">
            <v>140</v>
          </cell>
          <cell r="D99">
            <v>127927</v>
          </cell>
          <cell r="E99">
            <v>7065.5908207000002</v>
          </cell>
        </row>
        <row r="100">
          <cell r="A100">
            <v>523</v>
          </cell>
          <cell r="B100">
            <v>61.624678662999997</v>
          </cell>
          <cell r="C100">
            <v>388</v>
          </cell>
          <cell r="D100">
            <v>562279.68999999994</v>
          </cell>
          <cell r="E100">
            <v>9124.2616139999991</v>
          </cell>
        </row>
        <row r="101">
          <cell r="A101">
            <v>524</v>
          </cell>
          <cell r="B101">
            <v>13.996441280999999</v>
          </cell>
          <cell r="C101">
            <v>281</v>
          </cell>
          <cell r="D101">
            <v>516845.05</v>
          </cell>
          <cell r="E101">
            <v>36926.890173</v>
          </cell>
        </row>
        <row r="102">
          <cell r="A102">
            <v>531</v>
          </cell>
          <cell r="B102">
            <v>152.04545454999999</v>
          </cell>
          <cell r="C102">
            <v>352</v>
          </cell>
          <cell r="D102">
            <v>572399.02</v>
          </cell>
          <cell r="E102">
            <v>3764.6572317</v>
          </cell>
        </row>
        <row r="103">
          <cell r="A103">
            <v>532</v>
          </cell>
          <cell r="B103">
            <v>251.92250000000001</v>
          </cell>
          <cell r="C103">
            <v>798</v>
          </cell>
          <cell r="D103">
            <v>1321128.19</v>
          </cell>
          <cell r="E103">
            <v>5244.1849775000001</v>
          </cell>
        </row>
        <row r="104">
          <cell r="A104">
            <v>533</v>
          </cell>
          <cell r="B104">
            <v>167.83131202000001</v>
          </cell>
          <cell r="C104">
            <v>907</v>
          </cell>
          <cell r="D104">
            <v>1646673.75</v>
          </cell>
          <cell r="E104">
            <v>9811.4811246999998</v>
          </cell>
        </row>
        <row r="105">
          <cell r="A105">
            <v>534</v>
          </cell>
          <cell r="B105">
            <v>26.937908496999999</v>
          </cell>
          <cell r="C105">
            <v>306</v>
          </cell>
          <cell r="D105">
            <v>799949.1</v>
          </cell>
          <cell r="E105">
            <v>29696.035982000001</v>
          </cell>
        </row>
        <row r="106">
          <cell r="A106">
            <v>541</v>
          </cell>
          <cell r="B106">
            <v>18.975609756000001</v>
          </cell>
          <cell r="C106">
            <v>41</v>
          </cell>
          <cell r="D106">
            <v>68932.289999999994</v>
          </cell>
          <cell r="E106">
            <v>3632.6785218999999</v>
          </cell>
        </row>
        <row r="107">
          <cell r="A107">
            <v>542</v>
          </cell>
          <cell r="B107">
            <v>44.194690264999998</v>
          </cell>
          <cell r="C107">
            <v>113</v>
          </cell>
          <cell r="D107">
            <v>195011.36</v>
          </cell>
          <cell r="E107">
            <v>4412.5517982000001</v>
          </cell>
        </row>
        <row r="108">
          <cell r="A108">
            <v>543</v>
          </cell>
          <cell r="B108">
            <v>10</v>
          </cell>
          <cell r="C108">
            <v>46</v>
          </cell>
          <cell r="D108">
            <v>74900.740000000005</v>
          </cell>
          <cell r="E108">
            <v>7490.0739999999996</v>
          </cell>
        </row>
        <row r="109">
          <cell r="A109">
            <v>544</v>
          </cell>
          <cell r="B109">
            <v>2</v>
          </cell>
          <cell r="C109">
            <v>7</v>
          </cell>
          <cell r="D109">
            <v>11643.38</v>
          </cell>
          <cell r="E109">
            <v>5821.69</v>
          </cell>
        </row>
        <row r="110">
          <cell r="A110">
            <v>551</v>
          </cell>
          <cell r="B110">
            <v>18</v>
          </cell>
          <cell r="C110">
            <v>38</v>
          </cell>
          <cell r="D110">
            <v>69384.17</v>
          </cell>
          <cell r="E110">
            <v>3854.6761111000001</v>
          </cell>
        </row>
        <row r="111">
          <cell r="A111">
            <v>552</v>
          </cell>
          <cell r="B111">
            <v>19.619047619</v>
          </cell>
          <cell r="C111">
            <v>84</v>
          </cell>
          <cell r="D111">
            <v>149760.45000000001</v>
          </cell>
          <cell r="E111">
            <v>7633.4209951000003</v>
          </cell>
        </row>
        <row r="112">
          <cell r="A112">
            <v>553</v>
          </cell>
          <cell r="B112">
            <v>12.372549019999999</v>
          </cell>
          <cell r="C112">
            <v>153</v>
          </cell>
          <cell r="D112">
            <v>222055.05</v>
          </cell>
          <cell r="E112">
            <v>17947.397067999998</v>
          </cell>
        </row>
        <row r="113">
          <cell r="A113">
            <v>554</v>
          </cell>
          <cell r="B113">
            <v>8.0388349515000002</v>
          </cell>
          <cell r="C113">
            <v>309</v>
          </cell>
          <cell r="D113">
            <v>499919.63</v>
          </cell>
          <cell r="E113">
            <v>62188.069915</v>
          </cell>
        </row>
        <row r="114">
          <cell r="A114">
            <v>561</v>
          </cell>
          <cell r="B114">
            <v>5</v>
          </cell>
          <cell r="C114">
            <v>9</v>
          </cell>
          <cell r="D114">
            <v>16145.25</v>
          </cell>
          <cell r="E114">
            <v>3229.05</v>
          </cell>
        </row>
        <row r="115">
          <cell r="A115">
            <v>562</v>
          </cell>
          <cell r="B115">
            <v>5</v>
          </cell>
          <cell r="C115">
            <v>14</v>
          </cell>
          <cell r="D115">
            <v>29315.77</v>
          </cell>
          <cell r="E115">
            <v>5863.1540000000005</v>
          </cell>
        </row>
        <row r="116">
          <cell r="A116">
            <v>563</v>
          </cell>
          <cell r="B116">
            <v>2.3125</v>
          </cell>
          <cell r="C116">
            <v>16</v>
          </cell>
          <cell r="D116">
            <v>28876.11</v>
          </cell>
          <cell r="E116">
            <v>12486.966485999999</v>
          </cell>
        </row>
        <row r="117">
          <cell r="A117">
            <v>564</v>
          </cell>
          <cell r="B117">
            <v>1</v>
          </cell>
          <cell r="C117">
            <v>24</v>
          </cell>
          <cell r="D117">
            <v>45700</v>
          </cell>
          <cell r="E117">
            <v>45700</v>
          </cell>
        </row>
        <row r="118">
          <cell r="A118">
            <v>571</v>
          </cell>
          <cell r="B118">
            <v>18</v>
          </cell>
          <cell r="C118">
            <v>27</v>
          </cell>
          <cell r="D118">
            <v>54636.160000000003</v>
          </cell>
          <cell r="E118">
            <v>3035.3422221999999</v>
          </cell>
        </row>
        <row r="119">
          <cell r="A119">
            <v>572</v>
          </cell>
          <cell r="B119">
            <v>15</v>
          </cell>
          <cell r="C119">
            <v>26</v>
          </cell>
          <cell r="D119">
            <v>82820.039999999994</v>
          </cell>
          <cell r="E119">
            <v>5521.3360000000002</v>
          </cell>
        </row>
        <row r="120">
          <cell r="A120">
            <v>573</v>
          </cell>
          <cell r="B120">
            <v>3</v>
          </cell>
          <cell r="C120">
            <v>35</v>
          </cell>
          <cell r="D120">
            <v>48252.61</v>
          </cell>
          <cell r="E120">
            <v>16084.203332999999</v>
          </cell>
        </row>
        <row r="121">
          <cell r="A121">
            <v>574</v>
          </cell>
          <cell r="B121">
            <v>1</v>
          </cell>
          <cell r="C121">
            <v>16</v>
          </cell>
          <cell r="D121">
            <v>42668.43</v>
          </cell>
          <cell r="E121">
            <v>42668.43</v>
          </cell>
        </row>
        <row r="122">
          <cell r="A122">
            <v>581</v>
          </cell>
          <cell r="B122">
            <v>54.117647058999999</v>
          </cell>
          <cell r="C122">
            <v>204</v>
          </cell>
          <cell r="D122">
            <v>320639.56</v>
          </cell>
          <cell r="E122">
            <v>5924.8614348000001</v>
          </cell>
        </row>
        <row r="123">
          <cell r="A123">
            <v>582</v>
          </cell>
          <cell r="B123">
            <v>48.731182795999999</v>
          </cell>
          <cell r="C123">
            <v>278</v>
          </cell>
          <cell r="D123">
            <v>402126.88</v>
          </cell>
          <cell r="E123">
            <v>8251.9417123000003</v>
          </cell>
        </row>
        <row r="124">
          <cell r="A124">
            <v>583</v>
          </cell>
          <cell r="B124">
            <v>31.197916667000001</v>
          </cell>
          <cell r="C124">
            <v>191</v>
          </cell>
          <cell r="D124">
            <v>293239.8</v>
          </cell>
          <cell r="E124">
            <v>9399.3391652999999</v>
          </cell>
        </row>
        <row r="125">
          <cell r="A125">
            <v>584</v>
          </cell>
          <cell r="B125">
            <v>4.5703125</v>
          </cell>
          <cell r="C125">
            <v>384</v>
          </cell>
          <cell r="D125">
            <v>640453.97</v>
          </cell>
          <cell r="E125">
            <v>140133.51822</v>
          </cell>
        </row>
        <row r="126">
          <cell r="A126">
            <v>701</v>
          </cell>
          <cell r="B126">
            <v>1</v>
          </cell>
          <cell r="C126">
            <v>3</v>
          </cell>
          <cell r="D126">
            <v>7167.11</v>
          </cell>
          <cell r="E126">
            <v>7167.11</v>
          </cell>
        </row>
        <row r="127">
          <cell r="A127">
            <v>702</v>
          </cell>
          <cell r="B127">
            <v>1</v>
          </cell>
          <cell r="C127">
            <v>2</v>
          </cell>
          <cell r="D127">
            <v>6352.84</v>
          </cell>
          <cell r="E127">
            <v>6352.84</v>
          </cell>
        </row>
        <row r="128">
          <cell r="A128">
            <v>703</v>
          </cell>
          <cell r="B128">
            <v>1</v>
          </cell>
          <cell r="C128">
            <v>5</v>
          </cell>
          <cell r="D128">
            <v>6461.85</v>
          </cell>
          <cell r="E128">
            <v>6461.85</v>
          </cell>
        </row>
        <row r="129">
          <cell r="A129">
            <v>704</v>
          </cell>
          <cell r="B129">
            <v>0</v>
          </cell>
          <cell r="C129">
            <v>0</v>
          </cell>
        </row>
        <row r="130">
          <cell r="A130">
            <v>731</v>
          </cell>
          <cell r="B130">
            <v>3</v>
          </cell>
          <cell r="C130">
            <v>8</v>
          </cell>
          <cell r="D130">
            <v>23029.52</v>
          </cell>
          <cell r="E130">
            <v>7676.5066667000001</v>
          </cell>
        </row>
        <row r="131">
          <cell r="A131">
            <v>732</v>
          </cell>
          <cell r="B131">
            <v>5</v>
          </cell>
          <cell r="C131">
            <v>8</v>
          </cell>
          <cell r="D131">
            <v>26523.02</v>
          </cell>
          <cell r="E131">
            <v>5304.6040000000003</v>
          </cell>
        </row>
        <row r="132">
          <cell r="A132">
            <v>733</v>
          </cell>
          <cell r="B132">
            <v>1</v>
          </cell>
          <cell r="C132">
            <v>4</v>
          </cell>
          <cell r="D132">
            <v>24203.26</v>
          </cell>
          <cell r="E132">
            <v>24203.26</v>
          </cell>
        </row>
        <row r="133">
          <cell r="A133">
            <v>734</v>
          </cell>
          <cell r="B133">
            <v>0</v>
          </cell>
          <cell r="C133">
            <v>0</v>
          </cell>
        </row>
        <row r="134">
          <cell r="A134">
            <v>801</v>
          </cell>
          <cell r="B134">
            <v>4</v>
          </cell>
          <cell r="C134">
            <v>12</v>
          </cell>
          <cell r="D134">
            <v>9277.49</v>
          </cell>
          <cell r="E134">
            <v>2319.3724999999999</v>
          </cell>
        </row>
        <row r="135">
          <cell r="A135">
            <v>802</v>
          </cell>
          <cell r="B135">
            <v>4.625</v>
          </cell>
          <cell r="C135">
            <v>16</v>
          </cell>
          <cell r="D135">
            <v>32580.89</v>
          </cell>
          <cell r="E135">
            <v>7044.5167567999997</v>
          </cell>
        </row>
        <row r="136">
          <cell r="A136">
            <v>803</v>
          </cell>
          <cell r="B136">
            <v>0</v>
          </cell>
          <cell r="C136">
            <v>0</v>
          </cell>
        </row>
        <row r="137">
          <cell r="A137">
            <v>804</v>
          </cell>
          <cell r="B137">
            <v>0</v>
          </cell>
          <cell r="C137">
            <v>0</v>
          </cell>
        </row>
        <row r="138">
          <cell r="A138">
            <v>821</v>
          </cell>
          <cell r="B138">
            <v>9.1111111110999996</v>
          </cell>
          <cell r="C138">
            <v>18</v>
          </cell>
          <cell r="D138">
            <v>31958.01</v>
          </cell>
          <cell r="E138">
            <v>3507.5864634</v>
          </cell>
        </row>
        <row r="139">
          <cell r="A139">
            <v>822</v>
          </cell>
          <cell r="B139">
            <v>12.235294118000001</v>
          </cell>
          <cell r="C139">
            <v>34</v>
          </cell>
          <cell r="D139">
            <v>62223.78</v>
          </cell>
          <cell r="E139">
            <v>5085.5974038000004</v>
          </cell>
        </row>
        <row r="140">
          <cell r="A140">
            <v>823</v>
          </cell>
          <cell r="B140">
            <v>6.6</v>
          </cell>
          <cell r="C140">
            <v>35</v>
          </cell>
          <cell r="D140">
            <v>39203.26</v>
          </cell>
          <cell r="E140">
            <v>5939.8878788000002</v>
          </cell>
        </row>
        <row r="141">
          <cell r="A141">
            <v>824</v>
          </cell>
          <cell r="B141">
            <v>0</v>
          </cell>
          <cell r="C141">
            <v>0</v>
          </cell>
        </row>
        <row r="142">
          <cell r="A142">
            <v>891</v>
          </cell>
          <cell r="B142">
            <v>11</v>
          </cell>
          <cell r="C142">
            <v>31</v>
          </cell>
          <cell r="D142">
            <v>179513.25</v>
          </cell>
          <cell r="E142">
            <v>16319.386364</v>
          </cell>
        </row>
        <row r="143">
          <cell r="A143">
            <v>892</v>
          </cell>
          <cell r="B143">
            <v>14.447761194</v>
          </cell>
          <cell r="C143">
            <v>67</v>
          </cell>
          <cell r="D143">
            <v>260674.5</v>
          </cell>
          <cell r="E143">
            <v>18042.553201999999</v>
          </cell>
        </row>
        <row r="144">
          <cell r="A144">
            <v>893</v>
          </cell>
          <cell r="B144">
            <v>16.621621621999999</v>
          </cell>
          <cell r="C144">
            <v>185</v>
          </cell>
          <cell r="D144">
            <v>667448.79</v>
          </cell>
          <cell r="E144">
            <v>40155.455658999999</v>
          </cell>
        </row>
        <row r="145">
          <cell r="A145">
            <v>894</v>
          </cell>
          <cell r="B145">
            <v>0</v>
          </cell>
          <cell r="C145">
            <v>0</v>
          </cell>
        </row>
        <row r="146">
          <cell r="A146">
            <v>901</v>
          </cell>
          <cell r="B146">
            <v>1</v>
          </cell>
          <cell r="C146">
            <v>8</v>
          </cell>
          <cell r="D146">
            <v>21636.49</v>
          </cell>
          <cell r="E146">
            <v>21636.49</v>
          </cell>
        </row>
        <row r="147">
          <cell r="A147">
            <v>902</v>
          </cell>
          <cell r="B147">
            <v>11.676470588000001</v>
          </cell>
          <cell r="C147">
            <v>136</v>
          </cell>
          <cell r="D147">
            <v>411302.28</v>
          </cell>
          <cell r="E147">
            <v>35224.880403000003</v>
          </cell>
        </row>
        <row r="148">
          <cell r="A148">
            <v>903</v>
          </cell>
          <cell r="B148">
            <v>1.4</v>
          </cell>
          <cell r="C148">
            <v>75</v>
          </cell>
          <cell r="D148">
            <v>114095.2</v>
          </cell>
          <cell r="E148">
            <v>81496.571429000003</v>
          </cell>
        </row>
        <row r="149">
          <cell r="A149">
            <v>904</v>
          </cell>
          <cell r="B149">
            <v>2</v>
          </cell>
          <cell r="C149">
            <v>49</v>
          </cell>
          <cell r="D149">
            <v>114391.84</v>
          </cell>
          <cell r="E149">
            <v>57195.92</v>
          </cell>
        </row>
        <row r="150">
          <cell r="A150">
            <v>911</v>
          </cell>
          <cell r="B150">
            <v>3</v>
          </cell>
          <cell r="C150">
            <v>11</v>
          </cell>
          <cell r="D150">
            <v>31259.06</v>
          </cell>
          <cell r="E150">
            <v>10419.686667</v>
          </cell>
        </row>
        <row r="151">
          <cell r="A151">
            <v>912</v>
          </cell>
          <cell r="B151">
            <v>4.7407407406999997</v>
          </cell>
          <cell r="C151">
            <v>54</v>
          </cell>
          <cell r="D151">
            <v>165893.59</v>
          </cell>
          <cell r="E151">
            <v>34993.179141000001</v>
          </cell>
        </row>
        <row r="152">
          <cell r="A152">
            <v>913</v>
          </cell>
          <cell r="B152">
            <v>1</v>
          </cell>
          <cell r="C152">
            <v>41</v>
          </cell>
          <cell r="D152">
            <v>131982.34</v>
          </cell>
          <cell r="E152">
            <v>131982.34</v>
          </cell>
        </row>
        <row r="153">
          <cell r="A153">
            <v>914</v>
          </cell>
          <cell r="B153">
            <v>1</v>
          </cell>
          <cell r="C153">
            <v>22</v>
          </cell>
          <cell r="D153">
            <v>111079.31</v>
          </cell>
          <cell r="E153">
            <v>111079.31</v>
          </cell>
        </row>
        <row r="154">
          <cell r="A154">
            <v>921</v>
          </cell>
          <cell r="B154">
            <v>9</v>
          </cell>
          <cell r="C154">
            <v>13</v>
          </cell>
          <cell r="D154">
            <v>69883.23</v>
          </cell>
          <cell r="E154">
            <v>7764.8033333000003</v>
          </cell>
        </row>
        <row r="155">
          <cell r="A155">
            <v>922</v>
          </cell>
          <cell r="B155">
            <v>5</v>
          </cell>
          <cell r="C155">
            <v>21</v>
          </cell>
          <cell r="D155">
            <v>65871.8</v>
          </cell>
          <cell r="E155">
            <v>13174.36</v>
          </cell>
        </row>
        <row r="156">
          <cell r="A156">
            <v>923</v>
          </cell>
          <cell r="B156">
            <v>3.3846153846</v>
          </cell>
          <cell r="C156">
            <v>26</v>
          </cell>
          <cell r="D156">
            <v>101171.3</v>
          </cell>
          <cell r="E156">
            <v>29891.520455000002</v>
          </cell>
        </row>
        <row r="157">
          <cell r="A157">
            <v>924</v>
          </cell>
          <cell r="B157">
            <v>1</v>
          </cell>
          <cell r="C157">
            <v>37</v>
          </cell>
          <cell r="D157">
            <v>129534.61</v>
          </cell>
          <cell r="E157">
            <v>129534.61</v>
          </cell>
        </row>
        <row r="158">
          <cell r="A158">
            <v>931</v>
          </cell>
          <cell r="B158">
            <v>0</v>
          </cell>
          <cell r="C158">
            <v>0</v>
          </cell>
        </row>
        <row r="159">
          <cell r="A159">
            <v>932</v>
          </cell>
          <cell r="B159">
            <v>3</v>
          </cell>
          <cell r="C159">
            <v>15</v>
          </cell>
          <cell r="D159">
            <v>47227.519999999997</v>
          </cell>
          <cell r="E159">
            <v>15742.506667</v>
          </cell>
        </row>
        <row r="160">
          <cell r="A160">
            <v>933</v>
          </cell>
          <cell r="B160">
            <v>2</v>
          </cell>
          <cell r="C160">
            <v>21</v>
          </cell>
          <cell r="D160">
            <v>37728.879999999997</v>
          </cell>
          <cell r="E160">
            <v>18864.439999999999</v>
          </cell>
        </row>
        <row r="161">
          <cell r="A161">
            <v>934</v>
          </cell>
          <cell r="B161">
            <v>0</v>
          </cell>
          <cell r="C161">
            <v>0</v>
          </cell>
        </row>
        <row r="162">
          <cell r="A162">
            <v>951</v>
          </cell>
          <cell r="B162">
            <v>14</v>
          </cell>
          <cell r="C162">
            <v>32</v>
          </cell>
          <cell r="D162">
            <v>130123.6</v>
          </cell>
          <cell r="E162">
            <v>9294.5428570999993</v>
          </cell>
        </row>
        <row r="163">
          <cell r="A163">
            <v>952</v>
          </cell>
          <cell r="B163">
            <v>2</v>
          </cell>
          <cell r="C163">
            <v>2</v>
          </cell>
          <cell r="D163">
            <v>9865.09</v>
          </cell>
          <cell r="E163">
            <v>4932.5450000000001</v>
          </cell>
        </row>
        <row r="164">
          <cell r="A164">
            <v>953</v>
          </cell>
          <cell r="B164">
            <v>2</v>
          </cell>
          <cell r="C164">
            <v>62</v>
          </cell>
          <cell r="D164">
            <v>96930.559999999998</v>
          </cell>
          <cell r="E164">
            <v>48465.279999999999</v>
          </cell>
        </row>
        <row r="165">
          <cell r="A165">
            <v>954</v>
          </cell>
          <cell r="B165">
            <v>0</v>
          </cell>
          <cell r="C165">
            <v>0</v>
          </cell>
        </row>
        <row r="166">
          <cell r="A166">
            <v>971</v>
          </cell>
          <cell r="B166">
            <v>5</v>
          </cell>
          <cell r="C166">
            <v>7</v>
          </cell>
          <cell r="D166">
            <v>19214.490000000002</v>
          </cell>
          <cell r="E166">
            <v>3842.8980000000001</v>
          </cell>
        </row>
        <row r="167">
          <cell r="A167">
            <v>972</v>
          </cell>
          <cell r="B167">
            <v>4</v>
          </cell>
          <cell r="C167">
            <v>16</v>
          </cell>
          <cell r="D167">
            <v>26693.61</v>
          </cell>
          <cell r="E167">
            <v>6673.4025000000001</v>
          </cell>
        </row>
        <row r="168">
          <cell r="A168">
            <v>973</v>
          </cell>
          <cell r="B168">
            <v>2</v>
          </cell>
          <cell r="C168">
            <v>3</v>
          </cell>
          <cell r="D168">
            <v>12738.82</v>
          </cell>
          <cell r="E168">
            <v>6369.41</v>
          </cell>
        </row>
        <row r="169">
          <cell r="A169">
            <v>974</v>
          </cell>
          <cell r="B169">
            <v>1</v>
          </cell>
          <cell r="C169">
            <v>21</v>
          </cell>
          <cell r="D169">
            <v>49525.919999999998</v>
          </cell>
          <cell r="E169">
            <v>49525.919999999998</v>
          </cell>
        </row>
        <row r="170">
          <cell r="A170">
            <v>981</v>
          </cell>
          <cell r="B170">
            <v>11</v>
          </cell>
          <cell r="C170">
            <v>24</v>
          </cell>
          <cell r="D170">
            <v>56979.3</v>
          </cell>
          <cell r="E170">
            <v>5179.9363635999998</v>
          </cell>
        </row>
        <row r="171">
          <cell r="A171">
            <v>982</v>
          </cell>
          <cell r="B171">
            <v>10</v>
          </cell>
          <cell r="C171">
            <v>80</v>
          </cell>
          <cell r="D171">
            <v>132994.6</v>
          </cell>
          <cell r="E171">
            <v>13299.46</v>
          </cell>
        </row>
        <row r="172">
          <cell r="A172">
            <v>983</v>
          </cell>
          <cell r="B172">
            <v>11.215098242</v>
          </cell>
          <cell r="C172">
            <v>967</v>
          </cell>
          <cell r="D172">
            <v>1447793.88</v>
          </cell>
          <cell r="E172">
            <v>129093.28556999999</v>
          </cell>
        </row>
        <row r="173">
          <cell r="A173">
            <v>984</v>
          </cell>
          <cell r="B173">
            <v>4</v>
          </cell>
          <cell r="C173">
            <v>61</v>
          </cell>
          <cell r="D173">
            <v>119140.59</v>
          </cell>
          <cell r="E173">
            <v>29785.147499999999</v>
          </cell>
        </row>
        <row r="174">
          <cell r="A174">
            <v>1101</v>
          </cell>
          <cell r="B174">
            <v>1</v>
          </cell>
          <cell r="C174">
            <v>1</v>
          </cell>
          <cell r="D174">
            <v>2909.91</v>
          </cell>
          <cell r="E174">
            <v>2909.91</v>
          </cell>
        </row>
        <row r="175">
          <cell r="A175">
            <v>1102</v>
          </cell>
          <cell r="B175">
            <v>11.785714285999999</v>
          </cell>
          <cell r="C175">
            <v>41</v>
          </cell>
          <cell r="D175">
            <v>71699.88</v>
          </cell>
          <cell r="E175">
            <v>6083.6261818000003</v>
          </cell>
        </row>
        <row r="176">
          <cell r="A176">
            <v>1103</v>
          </cell>
          <cell r="B176">
            <v>24.894736842</v>
          </cell>
          <cell r="C176">
            <v>145</v>
          </cell>
          <cell r="D176">
            <v>233706.29</v>
          </cell>
          <cell r="E176">
            <v>9387.7790908999996</v>
          </cell>
        </row>
        <row r="177">
          <cell r="A177">
            <v>1104</v>
          </cell>
          <cell r="B177">
            <v>7.2027649770000002</v>
          </cell>
          <cell r="C177">
            <v>217</v>
          </cell>
          <cell r="D177">
            <v>446930.72</v>
          </cell>
          <cell r="E177">
            <v>62049.882430999998</v>
          </cell>
        </row>
        <row r="178">
          <cell r="A178">
            <v>1111</v>
          </cell>
          <cell r="B178">
            <v>6</v>
          </cell>
          <cell r="C178">
            <v>15</v>
          </cell>
          <cell r="D178">
            <v>25275.85</v>
          </cell>
          <cell r="E178">
            <v>4212.6416667000003</v>
          </cell>
        </row>
        <row r="179">
          <cell r="A179">
            <v>1112</v>
          </cell>
          <cell r="B179">
            <v>8.8000000000000007</v>
          </cell>
          <cell r="C179">
            <v>20</v>
          </cell>
          <cell r="D179">
            <v>37580.370000000003</v>
          </cell>
          <cell r="E179">
            <v>4270.4965909000002</v>
          </cell>
        </row>
        <row r="180">
          <cell r="A180">
            <v>1113</v>
          </cell>
          <cell r="B180">
            <v>1</v>
          </cell>
          <cell r="C180">
            <v>2</v>
          </cell>
          <cell r="D180">
            <v>5120.6899999999996</v>
          </cell>
          <cell r="E180">
            <v>5120.6899999999996</v>
          </cell>
        </row>
        <row r="181">
          <cell r="A181">
            <v>1114</v>
          </cell>
          <cell r="B181">
            <v>0</v>
          </cell>
          <cell r="C181">
            <v>0</v>
          </cell>
        </row>
        <row r="182">
          <cell r="A182">
            <v>1131</v>
          </cell>
          <cell r="B182">
            <v>100</v>
          </cell>
          <cell r="C182">
            <v>225</v>
          </cell>
          <cell r="D182">
            <v>201818.64</v>
          </cell>
          <cell r="E182">
            <v>2018.1864</v>
          </cell>
        </row>
        <row r="183">
          <cell r="A183">
            <v>1132</v>
          </cell>
          <cell r="B183">
            <v>76.106796117000002</v>
          </cell>
          <cell r="C183">
            <v>205</v>
          </cell>
          <cell r="D183">
            <v>249298.27</v>
          </cell>
          <cell r="E183">
            <v>3275.6374295000001</v>
          </cell>
        </row>
        <row r="184">
          <cell r="A184">
            <v>1133</v>
          </cell>
          <cell r="B184">
            <v>30.252525253000002</v>
          </cell>
          <cell r="C184">
            <v>99</v>
          </cell>
          <cell r="D184">
            <v>165076.84</v>
          </cell>
          <cell r="E184">
            <v>5456.6301034999997</v>
          </cell>
        </row>
        <row r="185">
          <cell r="A185">
            <v>1134</v>
          </cell>
          <cell r="B185">
            <v>3.8</v>
          </cell>
          <cell r="C185">
            <v>25</v>
          </cell>
          <cell r="D185">
            <v>63258.9</v>
          </cell>
          <cell r="E185">
            <v>16647.078947000002</v>
          </cell>
        </row>
        <row r="186">
          <cell r="A186">
            <v>1141</v>
          </cell>
          <cell r="B186">
            <v>14.483870968</v>
          </cell>
          <cell r="C186">
            <v>31</v>
          </cell>
          <cell r="D186">
            <v>37472</v>
          </cell>
          <cell r="E186">
            <v>2587.1536747999999</v>
          </cell>
        </row>
        <row r="187">
          <cell r="A187">
            <v>1142</v>
          </cell>
          <cell r="B187">
            <v>17</v>
          </cell>
          <cell r="C187">
            <v>42</v>
          </cell>
          <cell r="D187">
            <v>80325.100000000006</v>
          </cell>
          <cell r="E187">
            <v>4725.0058823999998</v>
          </cell>
        </row>
        <row r="188">
          <cell r="A188">
            <v>1143</v>
          </cell>
          <cell r="B188">
            <v>6.1521739130000004</v>
          </cell>
          <cell r="C188">
            <v>46</v>
          </cell>
          <cell r="D188">
            <v>43255.57</v>
          </cell>
          <cell r="E188">
            <v>7030.9407067000002</v>
          </cell>
        </row>
        <row r="189">
          <cell r="A189">
            <v>1144</v>
          </cell>
          <cell r="B189">
            <v>1.8076923077</v>
          </cell>
          <cell r="C189">
            <v>52</v>
          </cell>
          <cell r="D189">
            <v>90918.47</v>
          </cell>
          <cell r="E189">
            <v>50295.323830000001</v>
          </cell>
        </row>
        <row r="190">
          <cell r="A190">
            <v>1151</v>
          </cell>
          <cell r="B190">
            <v>14</v>
          </cell>
          <cell r="C190">
            <v>30</v>
          </cell>
          <cell r="D190">
            <v>41680.22</v>
          </cell>
          <cell r="E190">
            <v>2977.1585713999998</v>
          </cell>
        </row>
        <row r="191">
          <cell r="A191">
            <v>1152</v>
          </cell>
          <cell r="B191">
            <v>26.790909091</v>
          </cell>
          <cell r="C191">
            <v>110</v>
          </cell>
          <cell r="D191">
            <v>171270.74</v>
          </cell>
          <cell r="E191">
            <v>6392.8677977999996</v>
          </cell>
        </row>
        <row r="192">
          <cell r="A192">
            <v>1153</v>
          </cell>
          <cell r="B192">
            <v>15.078651685000001</v>
          </cell>
          <cell r="C192">
            <v>89</v>
          </cell>
          <cell r="D192">
            <v>136477.82</v>
          </cell>
          <cell r="E192">
            <v>9051.0625782000006</v>
          </cell>
        </row>
        <row r="193">
          <cell r="A193">
            <v>1154</v>
          </cell>
          <cell r="B193">
            <v>6.1505376344</v>
          </cell>
          <cell r="C193">
            <v>93</v>
          </cell>
          <cell r="D193">
            <v>175648.5</v>
          </cell>
          <cell r="E193">
            <v>28558.235140000001</v>
          </cell>
        </row>
        <row r="194">
          <cell r="A194">
            <v>1201</v>
          </cell>
          <cell r="B194">
            <v>13.674698794999999</v>
          </cell>
          <cell r="C194">
            <v>83</v>
          </cell>
          <cell r="D194">
            <v>235643.9</v>
          </cell>
          <cell r="E194">
            <v>17232.108987</v>
          </cell>
        </row>
        <row r="195">
          <cell r="A195">
            <v>1202</v>
          </cell>
          <cell r="B195">
            <v>27.956349205999999</v>
          </cell>
          <cell r="C195">
            <v>252</v>
          </cell>
          <cell r="D195">
            <v>656197.4</v>
          </cell>
          <cell r="E195">
            <v>23472.213597999998</v>
          </cell>
        </row>
        <row r="196">
          <cell r="A196">
            <v>1203</v>
          </cell>
          <cell r="B196">
            <v>12</v>
          </cell>
          <cell r="C196">
            <v>150</v>
          </cell>
          <cell r="D196">
            <v>384149.29</v>
          </cell>
          <cell r="E196">
            <v>32012.440833000001</v>
          </cell>
        </row>
        <row r="197">
          <cell r="A197">
            <v>1204</v>
          </cell>
          <cell r="B197">
            <v>15.429394813</v>
          </cell>
          <cell r="C197">
            <v>347</v>
          </cell>
          <cell r="D197">
            <v>951625.53</v>
          </cell>
          <cell r="E197">
            <v>61676.140999000003</v>
          </cell>
        </row>
        <row r="198">
          <cell r="A198">
            <v>1211</v>
          </cell>
          <cell r="B198">
            <v>14.857142856999999</v>
          </cell>
          <cell r="C198">
            <v>70</v>
          </cell>
          <cell r="D198">
            <v>180016.1</v>
          </cell>
          <cell r="E198">
            <v>12116.468269000001</v>
          </cell>
        </row>
        <row r="199">
          <cell r="A199">
            <v>1212</v>
          </cell>
          <cell r="B199">
            <v>33.983471074000001</v>
          </cell>
          <cell r="C199">
            <v>242</v>
          </cell>
          <cell r="D199">
            <v>549352.18000000005</v>
          </cell>
          <cell r="E199">
            <v>16165.275725</v>
          </cell>
        </row>
        <row r="200">
          <cell r="A200">
            <v>1213</v>
          </cell>
          <cell r="B200">
            <v>21.009646302</v>
          </cell>
          <cell r="C200">
            <v>311</v>
          </cell>
          <cell r="D200">
            <v>527155.51</v>
          </cell>
          <cell r="E200">
            <v>25091.117784999999</v>
          </cell>
        </row>
        <row r="201">
          <cell r="A201">
            <v>1214</v>
          </cell>
          <cell r="B201">
            <v>13.336609337000001</v>
          </cell>
          <cell r="C201">
            <v>354</v>
          </cell>
          <cell r="D201">
            <v>918533.24</v>
          </cell>
          <cell r="E201">
            <v>68873.070869999996</v>
          </cell>
        </row>
        <row r="202">
          <cell r="A202">
            <v>1301</v>
          </cell>
          <cell r="B202">
            <v>0</v>
          </cell>
          <cell r="C202">
            <v>0</v>
          </cell>
        </row>
        <row r="203">
          <cell r="A203">
            <v>1302</v>
          </cell>
          <cell r="B203">
            <v>15.339207048</v>
          </cell>
          <cell r="C203">
            <v>227</v>
          </cell>
          <cell r="D203">
            <v>438007.4</v>
          </cell>
          <cell r="E203">
            <v>28554.761574</v>
          </cell>
        </row>
        <row r="204">
          <cell r="A204">
            <v>1303</v>
          </cell>
          <cell r="B204">
            <v>64.295706370999994</v>
          </cell>
          <cell r="C204">
            <v>1444</v>
          </cell>
          <cell r="D204">
            <v>2856180.24</v>
          </cell>
          <cell r="E204">
            <v>44422.565691999996</v>
          </cell>
        </row>
        <row r="205">
          <cell r="A205">
            <v>1304</v>
          </cell>
          <cell r="B205">
            <v>111.69601838</v>
          </cell>
          <cell r="C205">
            <v>2593</v>
          </cell>
          <cell r="D205">
            <v>5918708.7699999996</v>
          </cell>
          <cell r="E205">
            <v>52989.433787000002</v>
          </cell>
        </row>
        <row r="206">
          <cell r="A206">
            <v>1311</v>
          </cell>
          <cell r="B206">
            <v>9.5593220338999991</v>
          </cell>
          <cell r="C206">
            <v>59</v>
          </cell>
          <cell r="D206">
            <v>125117.16</v>
          </cell>
          <cell r="E206">
            <v>13088.497234</v>
          </cell>
        </row>
        <row r="207">
          <cell r="A207">
            <v>1312</v>
          </cell>
          <cell r="B207">
            <v>26.294117647</v>
          </cell>
          <cell r="C207">
            <v>272</v>
          </cell>
          <cell r="D207">
            <v>538732.97</v>
          </cell>
          <cell r="E207">
            <v>20488.725928</v>
          </cell>
        </row>
        <row r="208">
          <cell r="A208">
            <v>1313</v>
          </cell>
          <cell r="B208">
            <v>20.005025126</v>
          </cell>
          <cell r="C208">
            <v>199</v>
          </cell>
          <cell r="D208">
            <v>345274.38</v>
          </cell>
          <cell r="E208">
            <v>17259.382472000001</v>
          </cell>
        </row>
        <row r="209">
          <cell r="A209">
            <v>1314</v>
          </cell>
          <cell r="B209">
            <v>11.618025750999999</v>
          </cell>
          <cell r="C209">
            <v>233</v>
          </cell>
          <cell r="D209">
            <v>460357.17</v>
          </cell>
          <cell r="E209">
            <v>39624.388847000002</v>
          </cell>
        </row>
        <row r="210">
          <cell r="A210">
            <v>1321</v>
          </cell>
          <cell r="B210">
            <v>3.5</v>
          </cell>
          <cell r="C210">
            <v>8</v>
          </cell>
          <cell r="D210">
            <v>8471.4500000000007</v>
          </cell>
          <cell r="E210">
            <v>2420.4142857000002</v>
          </cell>
        </row>
        <row r="211">
          <cell r="A211">
            <v>1322</v>
          </cell>
          <cell r="B211">
            <v>5.5142857142999997</v>
          </cell>
          <cell r="C211">
            <v>35</v>
          </cell>
          <cell r="D211">
            <v>55896.74</v>
          </cell>
          <cell r="E211">
            <v>10136.714507999999</v>
          </cell>
        </row>
        <row r="212">
          <cell r="A212">
            <v>1323</v>
          </cell>
          <cell r="B212">
            <v>17</v>
          </cell>
          <cell r="C212">
            <v>212</v>
          </cell>
          <cell r="D212">
            <v>305626.38</v>
          </cell>
          <cell r="E212">
            <v>17978.022353</v>
          </cell>
        </row>
        <row r="213">
          <cell r="A213">
            <v>1324</v>
          </cell>
          <cell r="B213">
            <v>8.5960264900999999</v>
          </cell>
          <cell r="C213">
            <v>151</v>
          </cell>
          <cell r="D213">
            <v>274671.09000000003</v>
          </cell>
          <cell r="E213">
            <v>31953.262395999998</v>
          </cell>
        </row>
        <row r="214">
          <cell r="A214">
            <v>1331</v>
          </cell>
          <cell r="B214">
            <v>0</v>
          </cell>
          <cell r="C214">
            <v>0</v>
          </cell>
        </row>
        <row r="215">
          <cell r="A215">
            <v>1332</v>
          </cell>
          <cell r="B215">
            <v>120.18079096</v>
          </cell>
          <cell r="C215">
            <v>531</v>
          </cell>
          <cell r="D215">
            <v>851030.16</v>
          </cell>
          <cell r="E215">
            <v>7081.2494508999998</v>
          </cell>
        </row>
        <row r="216">
          <cell r="A216">
            <v>1333</v>
          </cell>
          <cell r="B216">
            <v>148.31927711</v>
          </cell>
          <cell r="C216">
            <v>987</v>
          </cell>
          <cell r="D216">
            <v>1811679.84</v>
          </cell>
          <cell r="E216">
            <v>12214.729436</v>
          </cell>
        </row>
        <row r="217">
          <cell r="A217">
            <v>1334</v>
          </cell>
          <cell r="B217">
            <v>120.03178339999999</v>
          </cell>
          <cell r="C217">
            <v>1699</v>
          </cell>
          <cell r="D217">
            <v>3640392.67</v>
          </cell>
          <cell r="E217">
            <v>30328.572706999999</v>
          </cell>
        </row>
        <row r="218">
          <cell r="A218">
            <v>1341</v>
          </cell>
          <cell r="B218">
            <v>21</v>
          </cell>
          <cell r="C218">
            <v>53</v>
          </cell>
          <cell r="D218">
            <v>108957.56</v>
          </cell>
          <cell r="E218">
            <v>5188.4552381000003</v>
          </cell>
        </row>
        <row r="219">
          <cell r="A219">
            <v>1342</v>
          </cell>
          <cell r="B219">
            <v>72.055900621000006</v>
          </cell>
          <cell r="C219">
            <v>322</v>
          </cell>
          <cell r="D219">
            <v>605625.74</v>
          </cell>
          <cell r="E219">
            <v>8404.9430341999996</v>
          </cell>
        </row>
        <row r="220">
          <cell r="A220">
            <v>1343</v>
          </cell>
          <cell r="B220">
            <v>57.871121717999998</v>
          </cell>
          <cell r="C220">
            <v>419</v>
          </cell>
          <cell r="D220">
            <v>697929.14</v>
          </cell>
          <cell r="E220">
            <v>12060.05896</v>
          </cell>
        </row>
        <row r="221">
          <cell r="A221">
            <v>1344</v>
          </cell>
          <cell r="B221">
            <v>6.8305084746000002</v>
          </cell>
          <cell r="C221">
            <v>118</v>
          </cell>
          <cell r="D221">
            <v>224177.16</v>
          </cell>
          <cell r="E221">
            <v>32819.981241000001</v>
          </cell>
        </row>
        <row r="222">
          <cell r="A222">
            <v>1351</v>
          </cell>
          <cell r="B222">
            <v>3.5714285713999998</v>
          </cell>
          <cell r="C222">
            <v>7</v>
          </cell>
          <cell r="D222">
            <v>11790.89</v>
          </cell>
          <cell r="E222">
            <v>3301.4492</v>
          </cell>
        </row>
        <row r="223">
          <cell r="A223">
            <v>1352</v>
          </cell>
          <cell r="B223">
            <v>11</v>
          </cell>
          <cell r="C223">
            <v>29</v>
          </cell>
          <cell r="D223">
            <v>71092.17</v>
          </cell>
          <cell r="E223">
            <v>6462.9245455</v>
          </cell>
        </row>
        <row r="224">
          <cell r="A224">
            <v>1353</v>
          </cell>
          <cell r="B224">
            <v>7</v>
          </cell>
          <cell r="C224">
            <v>28</v>
          </cell>
          <cell r="D224">
            <v>55674.06</v>
          </cell>
          <cell r="E224">
            <v>7953.4371429000003</v>
          </cell>
        </row>
        <row r="225">
          <cell r="A225">
            <v>1354</v>
          </cell>
          <cell r="B225">
            <v>5</v>
          </cell>
          <cell r="C225">
            <v>30</v>
          </cell>
          <cell r="D225">
            <v>98694.83</v>
          </cell>
          <cell r="E225">
            <v>19738.966</v>
          </cell>
        </row>
        <row r="226">
          <cell r="A226">
            <v>1361</v>
          </cell>
          <cell r="B226">
            <v>2</v>
          </cell>
          <cell r="C226">
            <v>7</v>
          </cell>
          <cell r="D226">
            <v>18018.150000000001</v>
          </cell>
          <cell r="E226">
            <v>9009.0750000000007</v>
          </cell>
        </row>
        <row r="227">
          <cell r="A227">
            <v>1362</v>
          </cell>
          <cell r="B227">
            <v>47.778350515</v>
          </cell>
          <cell r="C227">
            <v>194</v>
          </cell>
          <cell r="D227">
            <v>381878.97</v>
          </cell>
          <cell r="E227">
            <v>7992.7198381999997</v>
          </cell>
        </row>
        <row r="228">
          <cell r="A228">
            <v>1363</v>
          </cell>
          <cell r="B228">
            <v>87.294289898000002</v>
          </cell>
          <cell r="C228">
            <v>683</v>
          </cell>
          <cell r="D228">
            <v>1240866.6299999999</v>
          </cell>
          <cell r="E228">
            <v>14214.751405000001</v>
          </cell>
        </row>
        <row r="229">
          <cell r="A229">
            <v>1364</v>
          </cell>
          <cell r="B229">
            <v>17.801687764</v>
          </cell>
          <cell r="C229">
            <v>237</v>
          </cell>
          <cell r="D229">
            <v>515426.76</v>
          </cell>
          <cell r="E229">
            <v>28953.814202000001</v>
          </cell>
        </row>
        <row r="230">
          <cell r="A230">
            <v>1371</v>
          </cell>
          <cell r="B230">
            <v>12</v>
          </cell>
          <cell r="C230">
            <v>77</v>
          </cell>
          <cell r="D230">
            <v>105160.13</v>
          </cell>
          <cell r="E230">
            <v>8763.3441667000006</v>
          </cell>
        </row>
        <row r="231">
          <cell r="A231">
            <v>1372</v>
          </cell>
          <cell r="B231">
            <v>66.659574468000002</v>
          </cell>
          <cell r="C231">
            <v>423</v>
          </cell>
          <cell r="D231">
            <v>554196.86</v>
          </cell>
          <cell r="E231">
            <v>8313.8373508000004</v>
          </cell>
        </row>
        <row r="232">
          <cell r="A232">
            <v>1373</v>
          </cell>
          <cell r="B232">
            <v>152.30622348</v>
          </cell>
          <cell r="C232">
            <v>1414</v>
          </cell>
          <cell r="D232">
            <v>2112101.25</v>
          </cell>
          <cell r="E232">
            <v>13867.465174999999</v>
          </cell>
        </row>
        <row r="233">
          <cell r="A233">
            <v>1374</v>
          </cell>
          <cell r="B233">
            <v>62.634078211999999</v>
          </cell>
          <cell r="C233">
            <v>716</v>
          </cell>
          <cell r="D233">
            <v>1267990.8</v>
          </cell>
          <cell r="E233">
            <v>20244.423422</v>
          </cell>
        </row>
        <row r="234">
          <cell r="A234">
            <v>1381</v>
          </cell>
          <cell r="B234">
            <v>180.57917570000001</v>
          </cell>
          <cell r="C234">
            <v>461</v>
          </cell>
          <cell r="D234">
            <v>480935.57</v>
          </cell>
          <cell r="E234">
            <v>2663.2947466000001</v>
          </cell>
        </row>
        <row r="235">
          <cell r="A235">
            <v>1382</v>
          </cell>
          <cell r="B235">
            <v>159.15180265999999</v>
          </cell>
          <cell r="C235">
            <v>527</v>
          </cell>
          <cell r="D235">
            <v>560532.03</v>
          </cell>
          <cell r="E235">
            <v>3521.9961109000001</v>
          </cell>
        </row>
        <row r="236">
          <cell r="A236">
            <v>1383</v>
          </cell>
          <cell r="B236">
            <v>24.568965516999999</v>
          </cell>
          <cell r="C236">
            <v>106</v>
          </cell>
          <cell r="D236">
            <v>122022.97</v>
          </cell>
          <cell r="E236">
            <v>4966.5489544000002</v>
          </cell>
        </row>
        <row r="237">
          <cell r="A237">
            <v>1384</v>
          </cell>
          <cell r="B237">
            <v>3</v>
          </cell>
          <cell r="C237">
            <v>17</v>
          </cell>
          <cell r="D237">
            <v>21834.86</v>
          </cell>
          <cell r="E237">
            <v>7278.2866666999998</v>
          </cell>
        </row>
        <row r="238">
          <cell r="A238">
            <v>1391</v>
          </cell>
          <cell r="B238">
            <v>219.66666667000001</v>
          </cell>
          <cell r="C238">
            <v>583</v>
          </cell>
          <cell r="D238">
            <v>702192.1</v>
          </cell>
          <cell r="E238">
            <v>3196.6256449000002</v>
          </cell>
        </row>
        <row r="239">
          <cell r="A239">
            <v>1392</v>
          </cell>
          <cell r="B239">
            <v>453.24448217000003</v>
          </cell>
          <cell r="C239">
            <v>1763</v>
          </cell>
          <cell r="D239">
            <v>2630335.39</v>
          </cell>
          <cell r="E239">
            <v>5803.3478475000002</v>
          </cell>
        </row>
        <row r="240">
          <cell r="A240">
            <v>1393</v>
          </cell>
          <cell r="B240">
            <v>289.54788418999999</v>
          </cell>
          <cell r="C240">
            <v>2694</v>
          </cell>
          <cell r="D240">
            <v>4495813.54</v>
          </cell>
          <cell r="E240">
            <v>15527.012234</v>
          </cell>
        </row>
        <row r="241">
          <cell r="A241">
            <v>1394</v>
          </cell>
          <cell r="B241">
            <v>60.527999999999999</v>
          </cell>
          <cell r="C241">
            <v>625</v>
          </cell>
          <cell r="D241">
            <v>1193081.05</v>
          </cell>
          <cell r="E241">
            <v>19711.225383000001</v>
          </cell>
        </row>
        <row r="242">
          <cell r="A242">
            <v>1401</v>
          </cell>
          <cell r="B242">
            <v>238.17289719999999</v>
          </cell>
          <cell r="C242">
            <v>854</v>
          </cell>
          <cell r="D242">
            <v>1116340.21</v>
          </cell>
          <cell r="E242">
            <v>4687.1000989000004</v>
          </cell>
        </row>
        <row r="243">
          <cell r="A243">
            <v>1402</v>
          </cell>
          <cell r="B243">
            <v>439.24107633</v>
          </cell>
          <cell r="C243">
            <v>1815</v>
          </cell>
          <cell r="D243">
            <v>2569840.81</v>
          </cell>
          <cell r="E243">
            <v>5850.6386321</v>
          </cell>
        </row>
        <row r="244">
          <cell r="A244">
            <v>1403</v>
          </cell>
          <cell r="B244">
            <v>282.60598504000001</v>
          </cell>
          <cell r="C244">
            <v>1604</v>
          </cell>
          <cell r="D244">
            <v>2311551.2200000002</v>
          </cell>
          <cell r="E244">
            <v>8179.4135382000004</v>
          </cell>
        </row>
        <row r="245">
          <cell r="A245">
            <v>1404</v>
          </cell>
          <cell r="B245">
            <v>25.381642511999999</v>
          </cell>
          <cell r="C245">
            <v>207</v>
          </cell>
          <cell r="D245">
            <v>384760.13</v>
          </cell>
          <cell r="E245">
            <v>15158.992560000001</v>
          </cell>
        </row>
        <row r="246">
          <cell r="A246">
            <v>1411</v>
          </cell>
          <cell r="B246">
            <v>231.06651884999999</v>
          </cell>
          <cell r="C246">
            <v>451</v>
          </cell>
          <cell r="D246">
            <v>626740.49</v>
          </cell>
          <cell r="E246">
            <v>2712.3812360000002</v>
          </cell>
        </row>
        <row r="247">
          <cell r="A247">
            <v>1412</v>
          </cell>
          <cell r="B247">
            <v>181.20490368</v>
          </cell>
          <cell r="C247">
            <v>571</v>
          </cell>
          <cell r="D247">
            <v>805858.97</v>
          </cell>
          <cell r="E247">
            <v>4447.2249572000001</v>
          </cell>
        </row>
        <row r="248">
          <cell r="A248">
            <v>1413</v>
          </cell>
          <cell r="B248">
            <v>22.731182795999999</v>
          </cell>
          <cell r="C248">
            <v>93</v>
          </cell>
          <cell r="D248">
            <v>166835.47</v>
          </cell>
          <cell r="E248">
            <v>7339.4979707000002</v>
          </cell>
        </row>
        <row r="249">
          <cell r="A249">
            <v>1414</v>
          </cell>
          <cell r="B249">
            <v>4</v>
          </cell>
          <cell r="C249">
            <v>40</v>
          </cell>
          <cell r="D249">
            <v>92138.25</v>
          </cell>
          <cell r="E249">
            <v>23034.5625</v>
          </cell>
        </row>
        <row r="250">
          <cell r="A250">
            <v>1421</v>
          </cell>
          <cell r="B250">
            <v>6</v>
          </cell>
          <cell r="C250">
            <v>39</v>
          </cell>
          <cell r="D250">
            <v>50542.22</v>
          </cell>
          <cell r="E250">
            <v>8423.7033332999999</v>
          </cell>
        </row>
        <row r="251">
          <cell r="A251">
            <v>1422</v>
          </cell>
          <cell r="B251">
            <v>17</v>
          </cell>
          <cell r="C251">
            <v>63</v>
          </cell>
          <cell r="D251">
            <v>125766.65</v>
          </cell>
          <cell r="E251">
            <v>7398.0382353000005</v>
          </cell>
        </row>
        <row r="252">
          <cell r="A252">
            <v>1423</v>
          </cell>
          <cell r="B252">
            <v>19.651376147000001</v>
          </cell>
          <cell r="C252">
            <v>109</v>
          </cell>
          <cell r="D252">
            <v>174615.75</v>
          </cell>
          <cell r="E252">
            <v>8885.6754201999993</v>
          </cell>
        </row>
        <row r="253">
          <cell r="A253">
            <v>1424</v>
          </cell>
          <cell r="B253">
            <v>5</v>
          </cell>
          <cell r="C253">
            <v>75</v>
          </cell>
          <cell r="D253">
            <v>153577.60999999999</v>
          </cell>
          <cell r="E253">
            <v>30715.522000000001</v>
          </cell>
        </row>
        <row r="254">
          <cell r="A254">
            <v>1431</v>
          </cell>
          <cell r="B254">
            <v>16.216216215999999</v>
          </cell>
          <cell r="C254">
            <v>37</v>
          </cell>
          <cell r="D254">
            <v>58798.29</v>
          </cell>
          <cell r="E254">
            <v>3625.89455</v>
          </cell>
        </row>
        <row r="255">
          <cell r="A255">
            <v>1432</v>
          </cell>
          <cell r="B255">
            <v>58.520833332999999</v>
          </cell>
          <cell r="C255">
            <v>288</v>
          </cell>
          <cell r="D255">
            <v>409192.33</v>
          </cell>
          <cell r="E255">
            <v>6992.2505659999997</v>
          </cell>
        </row>
        <row r="256">
          <cell r="A256">
            <v>1433</v>
          </cell>
          <cell r="B256">
            <v>76.794432548000003</v>
          </cell>
          <cell r="C256">
            <v>467</v>
          </cell>
          <cell r="D256">
            <v>778871.59</v>
          </cell>
          <cell r="E256">
            <v>10142.292405</v>
          </cell>
        </row>
        <row r="257">
          <cell r="A257">
            <v>1434</v>
          </cell>
          <cell r="B257">
            <v>14.607214429000001</v>
          </cell>
          <cell r="C257">
            <v>499</v>
          </cell>
          <cell r="D257">
            <v>1711513.86</v>
          </cell>
          <cell r="E257">
            <v>117169.07891</v>
          </cell>
        </row>
        <row r="258">
          <cell r="A258">
            <v>1441</v>
          </cell>
          <cell r="B258">
            <v>109.37423312999999</v>
          </cell>
          <cell r="C258">
            <v>325</v>
          </cell>
          <cell r="D258">
            <v>345589.72</v>
          </cell>
          <cell r="E258">
            <v>3159.6995938999999</v>
          </cell>
        </row>
        <row r="259">
          <cell r="A259">
            <v>1442</v>
          </cell>
          <cell r="B259">
            <v>137.38308458</v>
          </cell>
          <cell r="C259">
            <v>402</v>
          </cell>
          <cell r="D259">
            <v>573719.74</v>
          </cell>
          <cell r="E259">
            <v>4176.0580771000004</v>
          </cell>
        </row>
        <row r="260">
          <cell r="A260">
            <v>1443</v>
          </cell>
          <cell r="B260">
            <v>48.416356876999998</v>
          </cell>
          <cell r="C260">
            <v>269</v>
          </cell>
          <cell r="D260">
            <v>428904.14</v>
          </cell>
          <cell r="E260">
            <v>8858.6619824999998</v>
          </cell>
        </row>
        <row r="261">
          <cell r="A261">
            <v>1444</v>
          </cell>
          <cell r="B261">
            <v>8.625</v>
          </cell>
          <cell r="C261">
            <v>48</v>
          </cell>
          <cell r="D261">
            <v>95844</v>
          </cell>
          <cell r="E261">
            <v>11112.347825999999</v>
          </cell>
        </row>
        <row r="262">
          <cell r="A262">
            <v>1601</v>
          </cell>
          <cell r="B262">
            <v>0</v>
          </cell>
          <cell r="C262">
            <v>0</v>
          </cell>
        </row>
        <row r="263">
          <cell r="A263">
            <v>1602</v>
          </cell>
          <cell r="B263">
            <v>2</v>
          </cell>
          <cell r="C263">
            <v>6</v>
          </cell>
          <cell r="D263">
            <v>65641.86</v>
          </cell>
          <cell r="E263">
            <v>32820.93</v>
          </cell>
        </row>
        <row r="264">
          <cell r="A264">
            <v>1603</v>
          </cell>
          <cell r="B264">
            <v>3</v>
          </cell>
          <cell r="C264">
            <v>26</v>
          </cell>
          <cell r="D264">
            <v>123112.8</v>
          </cell>
          <cell r="E264">
            <v>41037.599999999999</v>
          </cell>
        </row>
        <row r="265">
          <cell r="A265">
            <v>1604</v>
          </cell>
          <cell r="B265">
            <v>4.4525862069000004</v>
          </cell>
          <cell r="C265">
            <v>232</v>
          </cell>
          <cell r="D265">
            <v>715141.16</v>
          </cell>
          <cell r="E265">
            <v>160612.53545</v>
          </cell>
        </row>
        <row r="266">
          <cell r="A266">
            <v>1611</v>
          </cell>
          <cell r="B266">
            <v>27</v>
          </cell>
          <cell r="C266">
            <v>121</v>
          </cell>
          <cell r="D266">
            <v>1091034.96</v>
          </cell>
          <cell r="E266">
            <v>40408.702222</v>
          </cell>
        </row>
        <row r="267">
          <cell r="A267">
            <v>1612</v>
          </cell>
          <cell r="B267">
            <v>25.300884956000001</v>
          </cell>
          <cell r="C267">
            <v>226</v>
          </cell>
          <cell r="D267">
            <v>1187949.56</v>
          </cell>
          <cell r="E267">
            <v>46952.885721999999</v>
          </cell>
        </row>
        <row r="268">
          <cell r="A268">
            <v>1613</v>
          </cell>
          <cell r="B268">
            <v>12.444444444</v>
          </cell>
          <cell r="C268">
            <v>315</v>
          </cell>
          <cell r="D268">
            <v>1340901.8600000001</v>
          </cell>
          <cell r="E268">
            <v>107751.04231999999</v>
          </cell>
        </row>
        <row r="269">
          <cell r="A269">
            <v>1614</v>
          </cell>
          <cell r="B269">
            <v>1</v>
          </cell>
          <cell r="C269">
            <v>120</v>
          </cell>
          <cell r="D269">
            <v>479993.26</v>
          </cell>
          <cell r="E269">
            <v>479993.26</v>
          </cell>
        </row>
        <row r="270">
          <cell r="A270">
            <v>1621</v>
          </cell>
          <cell r="B270">
            <v>1</v>
          </cell>
          <cell r="C270">
            <v>5</v>
          </cell>
          <cell r="D270">
            <v>55605.87</v>
          </cell>
          <cell r="E270">
            <v>55605.87</v>
          </cell>
        </row>
        <row r="271">
          <cell r="A271">
            <v>1622</v>
          </cell>
          <cell r="B271">
            <v>4.5434782608999997</v>
          </cell>
          <cell r="C271">
            <v>46</v>
          </cell>
          <cell r="D271">
            <v>239918.89</v>
          </cell>
          <cell r="E271">
            <v>52805.114544999997</v>
          </cell>
        </row>
        <row r="272">
          <cell r="A272">
            <v>1623</v>
          </cell>
          <cell r="B272">
            <v>7.85</v>
          </cell>
          <cell r="C272">
            <v>180</v>
          </cell>
          <cell r="D272">
            <v>733606.81</v>
          </cell>
          <cell r="E272">
            <v>93453.096814999997</v>
          </cell>
        </row>
        <row r="273">
          <cell r="A273">
            <v>1624</v>
          </cell>
          <cell r="B273">
            <v>4.1739130434999998</v>
          </cell>
          <cell r="C273">
            <v>230</v>
          </cell>
          <cell r="D273">
            <v>847423.07</v>
          </cell>
          <cell r="E273">
            <v>203028.44385000001</v>
          </cell>
        </row>
        <row r="274">
          <cell r="A274">
            <v>1631</v>
          </cell>
          <cell r="B274">
            <v>3.7619047618999999</v>
          </cell>
          <cell r="C274">
            <v>21</v>
          </cell>
          <cell r="D274">
            <v>121387.82</v>
          </cell>
          <cell r="E274">
            <v>32267.648354000001</v>
          </cell>
        </row>
        <row r="275">
          <cell r="A275">
            <v>1632</v>
          </cell>
          <cell r="B275">
            <v>16.901515152000002</v>
          </cell>
          <cell r="C275">
            <v>132</v>
          </cell>
          <cell r="D275">
            <v>667899.6</v>
          </cell>
          <cell r="E275">
            <v>39517.143522999999</v>
          </cell>
        </row>
        <row r="276">
          <cell r="A276">
            <v>1633</v>
          </cell>
          <cell r="B276">
            <v>8.1386138613999996</v>
          </cell>
          <cell r="C276">
            <v>101</v>
          </cell>
          <cell r="D276">
            <v>572011.31999999995</v>
          </cell>
          <cell r="E276">
            <v>70283.629342999993</v>
          </cell>
        </row>
        <row r="277">
          <cell r="A277">
            <v>1634</v>
          </cell>
          <cell r="B277">
            <v>9.2899022800999997</v>
          </cell>
          <cell r="C277">
            <v>307</v>
          </cell>
          <cell r="D277">
            <v>1014915.68</v>
          </cell>
          <cell r="E277">
            <v>109249.33863</v>
          </cell>
        </row>
        <row r="278">
          <cell r="A278">
            <v>1651</v>
          </cell>
          <cell r="B278">
            <v>5.7741935484000004</v>
          </cell>
          <cell r="C278">
            <v>62</v>
          </cell>
          <cell r="D278">
            <v>215509.51</v>
          </cell>
          <cell r="E278">
            <v>37322.876034000001</v>
          </cell>
        </row>
        <row r="279">
          <cell r="A279">
            <v>1652</v>
          </cell>
          <cell r="B279">
            <v>27.722021660999999</v>
          </cell>
          <cell r="C279">
            <v>277</v>
          </cell>
          <cell r="D279">
            <v>1159555.3600000001</v>
          </cell>
          <cell r="E279">
            <v>41827.950869</v>
          </cell>
        </row>
        <row r="280">
          <cell r="A280">
            <v>1653</v>
          </cell>
          <cell r="B280">
            <v>26.849872774000001</v>
          </cell>
          <cell r="C280">
            <v>393</v>
          </cell>
          <cell r="D280">
            <v>1487108.89</v>
          </cell>
          <cell r="E280">
            <v>55386.068400999997</v>
          </cell>
        </row>
        <row r="281">
          <cell r="A281">
            <v>1654</v>
          </cell>
          <cell r="B281">
            <v>13.652777778000001</v>
          </cell>
          <cell r="C281">
            <v>288</v>
          </cell>
          <cell r="D281">
            <v>1150364.3</v>
          </cell>
          <cell r="E281">
            <v>84258.626246</v>
          </cell>
        </row>
        <row r="282">
          <cell r="A282">
            <v>1661</v>
          </cell>
          <cell r="B282">
            <v>6</v>
          </cell>
          <cell r="C282">
            <v>31</v>
          </cell>
          <cell r="D282">
            <v>139903.54</v>
          </cell>
          <cell r="E282">
            <v>23317.256667000001</v>
          </cell>
        </row>
        <row r="283">
          <cell r="A283">
            <v>1662</v>
          </cell>
          <cell r="B283">
            <v>30.352941176000002</v>
          </cell>
          <cell r="C283">
            <v>204</v>
          </cell>
          <cell r="D283">
            <v>849286.9</v>
          </cell>
          <cell r="E283">
            <v>27980.382364000001</v>
          </cell>
        </row>
        <row r="284">
          <cell r="A284">
            <v>1663</v>
          </cell>
          <cell r="B284">
            <v>16.190476189999998</v>
          </cell>
          <cell r="C284">
            <v>189</v>
          </cell>
          <cell r="D284">
            <v>723657.93</v>
          </cell>
          <cell r="E284">
            <v>44696.519205999997</v>
          </cell>
        </row>
        <row r="285">
          <cell r="A285">
            <v>1664</v>
          </cell>
          <cell r="B285">
            <v>6.4536082474000001</v>
          </cell>
          <cell r="C285">
            <v>291</v>
          </cell>
          <cell r="D285">
            <v>960729.19</v>
          </cell>
          <cell r="E285">
            <v>148866.98311999999</v>
          </cell>
        </row>
        <row r="286">
          <cell r="A286">
            <v>1671</v>
          </cell>
          <cell r="B286">
            <v>1</v>
          </cell>
          <cell r="C286">
            <v>5</v>
          </cell>
          <cell r="D286">
            <v>23339.67</v>
          </cell>
          <cell r="E286">
            <v>23339.67</v>
          </cell>
        </row>
        <row r="287">
          <cell r="A287">
            <v>1672</v>
          </cell>
          <cell r="B287">
            <v>4</v>
          </cell>
          <cell r="C287">
            <v>22</v>
          </cell>
          <cell r="D287">
            <v>116282.94</v>
          </cell>
          <cell r="E287">
            <v>29070.735000000001</v>
          </cell>
        </row>
        <row r="288">
          <cell r="A288">
            <v>1673</v>
          </cell>
          <cell r="B288">
            <v>7</v>
          </cell>
          <cell r="C288">
            <v>52</v>
          </cell>
          <cell r="D288">
            <v>305573.46999999997</v>
          </cell>
          <cell r="E288">
            <v>43653.352856999998</v>
          </cell>
        </row>
        <row r="289">
          <cell r="A289">
            <v>1674</v>
          </cell>
          <cell r="B289">
            <v>6.6528497408999998</v>
          </cell>
          <cell r="C289">
            <v>386</v>
          </cell>
          <cell r="D289">
            <v>1131641.92</v>
          </cell>
          <cell r="E289">
            <v>170098.82441999999</v>
          </cell>
        </row>
        <row r="290">
          <cell r="A290">
            <v>1691</v>
          </cell>
          <cell r="B290">
            <v>3</v>
          </cell>
          <cell r="C290">
            <v>19</v>
          </cell>
          <cell r="D290">
            <v>64255.64</v>
          </cell>
          <cell r="E290">
            <v>21418.546666999999</v>
          </cell>
        </row>
        <row r="291">
          <cell r="A291">
            <v>1692</v>
          </cell>
          <cell r="B291">
            <v>15.588235294</v>
          </cell>
          <cell r="C291">
            <v>136</v>
          </cell>
          <cell r="D291">
            <v>456523.79</v>
          </cell>
          <cell r="E291">
            <v>29286.431810999999</v>
          </cell>
        </row>
        <row r="292">
          <cell r="A292">
            <v>1693</v>
          </cell>
          <cell r="B292">
            <v>10.806282723000001</v>
          </cell>
          <cell r="C292">
            <v>191</v>
          </cell>
          <cell r="D292">
            <v>619164.05000000005</v>
          </cell>
          <cell r="E292">
            <v>57296.673232000001</v>
          </cell>
        </row>
        <row r="293">
          <cell r="A293">
            <v>1694</v>
          </cell>
          <cell r="B293">
            <v>8.3503649635000006</v>
          </cell>
          <cell r="C293">
            <v>274</v>
          </cell>
          <cell r="D293">
            <v>1092572.28</v>
          </cell>
          <cell r="E293">
            <v>130841.2608</v>
          </cell>
        </row>
        <row r="294">
          <cell r="A294">
            <v>1701</v>
          </cell>
          <cell r="B294">
            <v>0</v>
          </cell>
          <cell r="C294">
            <v>0</v>
          </cell>
        </row>
        <row r="295">
          <cell r="A295">
            <v>1702</v>
          </cell>
          <cell r="B295">
            <v>0</v>
          </cell>
          <cell r="C295">
            <v>0</v>
          </cell>
        </row>
        <row r="296">
          <cell r="A296">
            <v>1703</v>
          </cell>
          <cell r="B296">
            <v>2</v>
          </cell>
          <cell r="C296">
            <v>14</v>
          </cell>
          <cell r="D296">
            <v>36227.620000000003</v>
          </cell>
          <cell r="E296">
            <v>18113.810000000001</v>
          </cell>
        </row>
        <row r="297">
          <cell r="A297">
            <v>1704</v>
          </cell>
          <cell r="B297">
            <v>1</v>
          </cell>
          <cell r="C297">
            <v>25</v>
          </cell>
          <cell r="D297">
            <v>43154.58</v>
          </cell>
          <cell r="E297">
            <v>43154.58</v>
          </cell>
        </row>
        <row r="298">
          <cell r="A298">
            <v>1711</v>
          </cell>
          <cell r="B298">
            <v>6</v>
          </cell>
          <cell r="C298">
            <v>16</v>
          </cell>
          <cell r="D298">
            <v>93754.83</v>
          </cell>
          <cell r="E298">
            <v>15625.805</v>
          </cell>
        </row>
        <row r="299">
          <cell r="A299">
            <v>1712</v>
          </cell>
          <cell r="B299">
            <v>12</v>
          </cell>
          <cell r="C299">
            <v>48</v>
          </cell>
          <cell r="D299">
            <v>241262.11</v>
          </cell>
          <cell r="E299">
            <v>20105.175833000001</v>
          </cell>
        </row>
        <row r="300">
          <cell r="A300">
            <v>1713</v>
          </cell>
          <cell r="B300">
            <v>5.48</v>
          </cell>
          <cell r="C300">
            <v>50</v>
          </cell>
          <cell r="D300">
            <v>119694.1</v>
          </cell>
          <cell r="E300">
            <v>21841.989051</v>
          </cell>
        </row>
        <row r="301">
          <cell r="A301">
            <v>1714</v>
          </cell>
          <cell r="B301">
            <v>2.7714285714</v>
          </cell>
          <cell r="C301">
            <v>35</v>
          </cell>
          <cell r="D301">
            <v>77492.69</v>
          </cell>
          <cell r="E301">
            <v>27961.279897</v>
          </cell>
        </row>
        <row r="302">
          <cell r="A302">
            <v>1731</v>
          </cell>
          <cell r="B302">
            <v>50.475409835999997</v>
          </cell>
          <cell r="C302">
            <v>181</v>
          </cell>
          <cell r="D302">
            <v>739225.2</v>
          </cell>
          <cell r="E302">
            <v>14645.254043999999</v>
          </cell>
        </row>
        <row r="303">
          <cell r="A303">
            <v>1732</v>
          </cell>
          <cell r="B303">
            <v>67.283018867999999</v>
          </cell>
          <cell r="C303">
            <v>422</v>
          </cell>
          <cell r="D303">
            <v>1408049.49</v>
          </cell>
          <cell r="E303">
            <v>20927.263873</v>
          </cell>
        </row>
        <row r="304">
          <cell r="A304">
            <v>1733</v>
          </cell>
          <cell r="B304">
            <v>53.776960784000003</v>
          </cell>
          <cell r="C304">
            <v>816</v>
          </cell>
          <cell r="D304">
            <v>2133563.88</v>
          </cell>
          <cell r="E304">
            <v>39674.311245999997</v>
          </cell>
        </row>
        <row r="305">
          <cell r="A305">
            <v>1734</v>
          </cell>
          <cell r="B305">
            <v>21.007677543</v>
          </cell>
          <cell r="C305">
            <v>521</v>
          </cell>
          <cell r="D305">
            <v>1407502.29</v>
          </cell>
          <cell r="E305">
            <v>66999.423762999999</v>
          </cell>
        </row>
        <row r="306">
          <cell r="A306">
            <v>1741</v>
          </cell>
          <cell r="B306">
            <v>36</v>
          </cell>
          <cell r="C306">
            <v>106</v>
          </cell>
          <cell r="D306">
            <v>721831.55</v>
          </cell>
          <cell r="E306">
            <v>20050.876389000001</v>
          </cell>
        </row>
        <row r="307">
          <cell r="A307">
            <v>1742</v>
          </cell>
          <cell r="B307">
            <v>68.736842104999994</v>
          </cell>
          <cell r="C307">
            <v>266</v>
          </cell>
          <cell r="D307">
            <v>1458283.73</v>
          </cell>
          <cell r="E307">
            <v>21215.460083999998</v>
          </cell>
        </row>
        <row r="308">
          <cell r="A308">
            <v>1743</v>
          </cell>
          <cell r="B308">
            <v>21.352</v>
          </cell>
          <cell r="C308">
            <v>125</v>
          </cell>
          <cell r="D308">
            <v>563707.29</v>
          </cell>
          <cell r="E308">
            <v>26400.678625</v>
          </cell>
        </row>
        <row r="309">
          <cell r="A309">
            <v>1744</v>
          </cell>
          <cell r="B309">
            <v>24.366533865000001</v>
          </cell>
          <cell r="C309">
            <v>251</v>
          </cell>
          <cell r="D309">
            <v>1015785.96</v>
          </cell>
          <cell r="E309">
            <v>41687.749502999999</v>
          </cell>
        </row>
        <row r="310">
          <cell r="A310">
            <v>1751</v>
          </cell>
          <cell r="B310">
            <v>38</v>
          </cell>
          <cell r="C310">
            <v>90</v>
          </cell>
          <cell r="D310">
            <v>735107.53</v>
          </cell>
          <cell r="E310">
            <v>19344.935000000001</v>
          </cell>
        </row>
        <row r="311">
          <cell r="A311">
            <v>1752</v>
          </cell>
          <cell r="B311">
            <v>57.786666666999999</v>
          </cell>
          <cell r="C311">
            <v>225</v>
          </cell>
          <cell r="D311">
            <v>1073205.76</v>
          </cell>
          <cell r="E311">
            <v>18571.857867999999</v>
          </cell>
        </row>
        <row r="312">
          <cell r="A312">
            <v>1753</v>
          </cell>
          <cell r="B312">
            <v>33.979999999999997</v>
          </cell>
          <cell r="C312">
            <v>250</v>
          </cell>
          <cell r="D312">
            <v>890898.48</v>
          </cell>
          <cell r="E312">
            <v>26218.319011</v>
          </cell>
        </row>
        <row r="313">
          <cell r="A313">
            <v>1754</v>
          </cell>
          <cell r="B313">
            <v>10.4609375</v>
          </cell>
          <cell r="C313">
            <v>128</v>
          </cell>
          <cell r="D313">
            <v>408694.45</v>
          </cell>
          <cell r="E313">
            <v>39068.625541000001</v>
          </cell>
        </row>
        <row r="314">
          <cell r="A314">
            <v>1761</v>
          </cell>
          <cell r="B314">
            <v>2</v>
          </cell>
          <cell r="C314">
            <v>13</v>
          </cell>
          <cell r="D314">
            <v>18525.29</v>
          </cell>
          <cell r="E314">
            <v>9262.6450000000004</v>
          </cell>
        </row>
        <row r="315">
          <cell r="A315">
            <v>1762</v>
          </cell>
          <cell r="B315">
            <v>0</v>
          </cell>
          <cell r="C315">
            <v>0</v>
          </cell>
        </row>
        <row r="316">
          <cell r="A316">
            <v>1763</v>
          </cell>
          <cell r="B316">
            <v>4</v>
          </cell>
          <cell r="C316">
            <v>18</v>
          </cell>
          <cell r="D316">
            <v>123820.55</v>
          </cell>
          <cell r="E316">
            <v>30955.137500000001</v>
          </cell>
        </row>
        <row r="317">
          <cell r="A317">
            <v>1764</v>
          </cell>
          <cell r="B317">
            <v>0</v>
          </cell>
          <cell r="C317">
            <v>0</v>
          </cell>
        </row>
        <row r="318">
          <cell r="A318">
            <v>1771</v>
          </cell>
          <cell r="B318">
            <v>1</v>
          </cell>
          <cell r="C318">
            <v>2</v>
          </cell>
          <cell r="D318">
            <v>12563.04</v>
          </cell>
          <cell r="E318">
            <v>12563.04</v>
          </cell>
        </row>
        <row r="319">
          <cell r="A319">
            <v>1772</v>
          </cell>
          <cell r="B319">
            <v>2</v>
          </cell>
          <cell r="C319">
            <v>8</v>
          </cell>
          <cell r="D319">
            <v>15724.94</v>
          </cell>
          <cell r="E319">
            <v>7862.47</v>
          </cell>
        </row>
        <row r="320">
          <cell r="A320">
            <v>1773</v>
          </cell>
          <cell r="B320">
            <v>1.8936170213000001</v>
          </cell>
          <cell r="C320">
            <v>47</v>
          </cell>
          <cell r="D320">
            <v>40146.230000000003</v>
          </cell>
          <cell r="E320">
            <v>21200.818090000001</v>
          </cell>
        </row>
        <row r="321">
          <cell r="A321">
            <v>1774</v>
          </cell>
          <cell r="B321">
            <v>2</v>
          </cell>
          <cell r="C321">
            <v>48</v>
          </cell>
          <cell r="D321">
            <v>97394.15</v>
          </cell>
          <cell r="E321">
            <v>48697.074999999997</v>
          </cell>
        </row>
        <row r="322">
          <cell r="A322">
            <v>1801</v>
          </cell>
          <cell r="B322">
            <v>1</v>
          </cell>
          <cell r="C322">
            <v>5</v>
          </cell>
          <cell r="D322">
            <v>10429.19</v>
          </cell>
          <cell r="E322">
            <v>10429.19</v>
          </cell>
        </row>
        <row r="323">
          <cell r="A323">
            <v>1802</v>
          </cell>
          <cell r="B323">
            <v>9</v>
          </cell>
          <cell r="C323">
            <v>61</v>
          </cell>
          <cell r="D323">
            <v>149892.79</v>
          </cell>
          <cell r="E323">
            <v>16654.754443999998</v>
          </cell>
        </row>
        <row r="324">
          <cell r="A324">
            <v>1803</v>
          </cell>
          <cell r="B324">
            <v>16.394495413000001</v>
          </cell>
          <cell r="C324">
            <v>218</v>
          </cell>
          <cell r="D324">
            <v>395319.05</v>
          </cell>
          <cell r="E324">
            <v>24112.913514</v>
          </cell>
        </row>
        <row r="325">
          <cell r="A325">
            <v>1804</v>
          </cell>
          <cell r="B325">
            <v>9.6477611939999992</v>
          </cell>
          <cell r="C325">
            <v>335</v>
          </cell>
          <cell r="D325">
            <v>550716.5</v>
          </cell>
          <cell r="E325">
            <v>57082.310489000003</v>
          </cell>
        </row>
        <row r="326">
          <cell r="A326">
            <v>1901</v>
          </cell>
          <cell r="B326">
            <v>23.406779661000002</v>
          </cell>
          <cell r="C326">
            <v>59</v>
          </cell>
          <cell r="D326">
            <v>183898.07</v>
          </cell>
          <cell r="E326">
            <v>7856.6155902</v>
          </cell>
        </row>
        <row r="327">
          <cell r="A327">
            <v>1902</v>
          </cell>
          <cell r="B327">
            <v>57.125</v>
          </cell>
          <cell r="C327">
            <v>216</v>
          </cell>
          <cell r="D327">
            <v>492467.84</v>
          </cell>
          <cell r="E327">
            <v>8620.8812254000004</v>
          </cell>
        </row>
        <row r="328">
          <cell r="A328">
            <v>1903</v>
          </cell>
          <cell r="B328">
            <v>59.848101266</v>
          </cell>
          <cell r="C328">
            <v>315</v>
          </cell>
          <cell r="D328">
            <v>614562.73</v>
          </cell>
          <cell r="E328">
            <v>10268.708898000001</v>
          </cell>
        </row>
        <row r="329">
          <cell r="A329">
            <v>1904</v>
          </cell>
          <cell r="B329">
            <v>20.116564416999999</v>
          </cell>
          <cell r="C329">
            <v>163</v>
          </cell>
          <cell r="D329">
            <v>399115.91</v>
          </cell>
          <cell r="E329">
            <v>19840.162649999998</v>
          </cell>
        </row>
        <row r="330">
          <cell r="A330">
            <v>1911</v>
          </cell>
          <cell r="B330">
            <v>8</v>
          </cell>
          <cell r="C330">
            <v>19</v>
          </cell>
          <cell r="D330">
            <v>69037.63</v>
          </cell>
          <cell r="E330">
            <v>8629.7037500000006</v>
          </cell>
        </row>
        <row r="331">
          <cell r="A331">
            <v>1912</v>
          </cell>
          <cell r="B331">
            <v>23.944444443999998</v>
          </cell>
          <cell r="C331">
            <v>90</v>
          </cell>
          <cell r="D331">
            <v>309615.31</v>
          </cell>
          <cell r="E331">
            <v>12930.569791</v>
          </cell>
        </row>
        <row r="332">
          <cell r="A332">
            <v>1913</v>
          </cell>
          <cell r="B332">
            <v>101.63406214</v>
          </cell>
          <cell r="C332">
            <v>867</v>
          </cell>
          <cell r="D332">
            <v>1740519.1</v>
          </cell>
          <cell r="E332">
            <v>17125.352105000002</v>
          </cell>
        </row>
        <row r="333">
          <cell r="A333">
            <v>1914</v>
          </cell>
          <cell r="B333">
            <v>20.409221901999999</v>
          </cell>
          <cell r="C333">
            <v>347</v>
          </cell>
          <cell r="D333">
            <v>820207.16</v>
          </cell>
          <cell r="E333">
            <v>40188.066156000001</v>
          </cell>
        </row>
        <row r="334">
          <cell r="A334">
            <v>1921</v>
          </cell>
          <cell r="B334">
            <v>50.137931033999998</v>
          </cell>
          <cell r="C334">
            <v>116</v>
          </cell>
          <cell r="D334">
            <v>445761.02</v>
          </cell>
          <cell r="E334">
            <v>8890.6943465999993</v>
          </cell>
        </row>
        <row r="335">
          <cell r="A335">
            <v>1922</v>
          </cell>
          <cell r="B335">
            <v>79.376811594000003</v>
          </cell>
          <cell r="C335">
            <v>207</v>
          </cell>
          <cell r="D335">
            <v>759777.21</v>
          </cell>
          <cell r="E335">
            <v>9571.7778875000004</v>
          </cell>
        </row>
        <row r="336">
          <cell r="A336">
            <v>1923</v>
          </cell>
          <cell r="B336">
            <v>26.880597014999999</v>
          </cell>
          <cell r="C336">
            <v>134</v>
          </cell>
          <cell r="D336">
            <v>325316.38</v>
          </cell>
          <cell r="E336">
            <v>12102.275103</v>
          </cell>
        </row>
        <row r="337">
          <cell r="A337">
            <v>1924</v>
          </cell>
          <cell r="B337">
            <v>1.9090909090999999</v>
          </cell>
          <cell r="C337">
            <v>22</v>
          </cell>
          <cell r="D337">
            <v>50913.46</v>
          </cell>
          <cell r="E337">
            <v>26668.955237999999</v>
          </cell>
        </row>
        <row r="338">
          <cell r="A338">
            <v>1931</v>
          </cell>
          <cell r="B338">
            <v>1.4444444444</v>
          </cell>
          <cell r="C338">
            <v>27</v>
          </cell>
          <cell r="D338">
            <v>22590.81</v>
          </cell>
          <cell r="E338">
            <v>15639.791537999999</v>
          </cell>
        </row>
        <row r="339">
          <cell r="A339">
            <v>1932</v>
          </cell>
          <cell r="B339">
            <v>2.6428571429000001</v>
          </cell>
          <cell r="C339">
            <v>14</v>
          </cell>
          <cell r="D339">
            <v>31105.54</v>
          </cell>
          <cell r="E339">
            <v>11769.663784</v>
          </cell>
        </row>
        <row r="340">
          <cell r="A340">
            <v>1933</v>
          </cell>
          <cell r="B340">
            <v>3.1311475409999998</v>
          </cell>
          <cell r="C340">
            <v>61</v>
          </cell>
          <cell r="D340">
            <v>101499.67</v>
          </cell>
          <cell r="E340">
            <v>32416.124973999998</v>
          </cell>
        </row>
        <row r="341">
          <cell r="A341">
            <v>1934</v>
          </cell>
          <cell r="B341">
            <v>6</v>
          </cell>
          <cell r="C341">
            <v>97</v>
          </cell>
          <cell r="D341">
            <v>164092.46</v>
          </cell>
          <cell r="E341">
            <v>27348.743332999999</v>
          </cell>
        </row>
        <row r="342">
          <cell r="A342">
            <v>1941</v>
          </cell>
          <cell r="B342">
            <v>62.109890110000002</v>
          </cell>
          <cell r="C342">
            <v>182</v>
          </cell>
          <cell r="D342">
            <v>265200.67</v>
          </cell>
          <cell r="E342">
            <v>4269.8621673999996</v>
          </cell>
        </row>
        <row r="343">
          <cell r="A343">
            <v>1942</v>
          </cell>
          <cell r="B343">
            <v>339.67816091999998</v>
          </cell>
          <cell r="C343">
            <v>1391</v>
          </cell>
          <cell r="D343">
            <v>2142390.4500000002</v>
          </cell>
          <cell r="E343">
            <v>6307.1186096000001</v>
          </cell>
        </row>
        <row r="344">
          <cell r="A344">
            <v>1943</v>
          </cell>
          <cell r="B344">
            <v>314.47207883999999</v>
          </cell>
          <cell r="C344">
            <v>2122</v>
          </cell>
          <cell r="D344">
            <v>3132547.43</v>
          </cell>
          <cell r="E344">
            <v>9961.2895415000003</v>
          </cell>
        </row>
        <row r="345">
          <cell r="A345">
            <v>1944</v>
          </cell>
          <cell r="B345">
            <v>50.044295302000002</v>
          </cell>
          <cell r="C345">
            <v>745</v>
          </cell>
          <cell r="D345">
            <v>1454940.96</v>
          </cell>
          <cell r="E345">
            <v>29073.063198</v>
          </cell>
        </row>
        <row r="346">
          <cell r="A346">
            <v>1961</v>
          </cell>
          <cell r="B346">
            <v>0</v>
          </cell>
          <cell r="C346">
            <v>0</v>
          </cell>
        </row>
        <row r="347">
          <cell r="A347">
            <v>1962</v>
          </cell>
          <cell r="B347">
            <v>2</v>
          </cell>
          <cell r="C347">
            <v>7</v>
          </cell>
          <cell r="D347">
            <v>15026.77</v>
          </cell>
          <cell r="E347">
            <v>7513.3850000000002</v>
          </cell>
        </row>
        <row r="348">
          <cell r="A348">
            <v>1963</v>
          </cell>
          <cell r="B348">
            <v>6</v>
          </cell>
          <cell r="C348">
            <v>10</v>
          </cell>
          <cell r="D348">
            <v>23170.5</v>
          </cell>
          <cell r="E348">
            <v>3861.75</v>
          </cell>
        </row>
        <row r="349">
          <cell r="A349">
            <v>1964</v>
          </cell>
          <cell r="B349">
            <v>9.4166666666999994</v>
          </cell>
          <cell r="C349">
            <v>24</v>
          </cell>
          <cell r="D349">
            <v>105558.99</v>
          </cell>
          <cell r="E349">
            <v>11209.804248</v>
          </cell>
        </row>
        <row r="350">
          <cell r="A350">
            <v>1971</v>
          </cell>
          <cell r="B350">
            <v>30.851485148999998</v>
          </cell>
          <cell r="C350">
            <v>101</v>
          </cell>
          <cell r="D350">
            <v>120505.31</v>
          </cell>
          <cell r="E350">
            <v>3905.9808440000002</v>
          </cell>
        </row>
        <row r="351">
          <cell r="A351">
            <v>1972</v>
          </cell>
          <cell r="B351">
            <v>78.944162437000003</v>
          </cell>
          <cell r="C351">
            <v>394</v>
          </cell>
          <cell r="D351">
            <v>566168.94999999995</v>
          </cell>
          <cell r="E351">
            <v>7171.7646058</v>
          </cell>
        </row>
        <row r="352">
          <cell r="A352">
            <v>1973</v>
          </cell>
          <cell r="B352">
            <v>72.134171907999999</v>
          </cell>
          <cell r="C352">
            <v>477</v>
          </cell>
          <cell r="D352">
            <v>803477.37</v>
          </cell>
          <cell r="E352">
            <v>11138.651055</v>
          </cell>
        </row>
        <row r="353">
          <cell r="A353">
            <v>1974</v>
          </cell>
          <cell r="B353">
            <v>11.864864864999999</v>
          </cell>
          <cell r="C353">
            <v>111</v>
          </cell>
          <cell r="D353">
            <v>214424.32000000001</v>
          </cell>
          <cell r="E353">
            <v>18072.209202999999</v>
          </cell>
        </row>
        <row r="354">
          <cell r="A354">
            <v>1981</v>
          </cell>
          <cell r="B354">
            <v>65.628099173999999</v>
          </cell>
          <cell r="C354">
            <v>120</v>
          </cell>
          <cell r="D354">
            <v>258888.35</v>
          </cell>
          <cell r="E354">
            <v>3944.7790392000002</v>
          </cell>
        </row>
        <row r="355">
          <cell r="A355">
            <v>1982</v>
          </cell>
          <cell r="B355">
            <v>161.08045977</v>
          </cell>
          <cell r="C355">
            <v>432</v>
          </cell>
          <cell r="D355">
            <v>806214.32</v>
          </cell>
          <cell r="E355">
            <v>5005.0410903000002</v>
          </cell>
        </row>
        <row r="356">
          <cell r="A356">
            <v>1983</v>
          </cell>
          <cell r="B356">
            <v>56.104602509999999</v>
          </cell>
          <cell r="C356">
            <v>239</v>
          </cell>
          <cell r="D356">
            <v>381487.71</v>
          </cell>
          <cell r="E356">
            <v>6799.5795876000002</v>
          </cell>
        </row>
        <row r="357">
          <cell r="A357">
            <v>1984</v>
          </cell>
          <cell r="B357">
            <v>1</v>
          </cell>
          <cell r="C357">
            <v>1</v>
          </cell>
          <cell r="D357">
            <v>6376.94</v>
          </cell>
          <cell r="E357">
            <v>6376.94</v>
          </cell>
        </row>
        <row r="358">
          <cell r="A358">
            <v>1991</v>
          </cell>
          <cell r="B358">
            <v>22.46</v>
          </cell>
          <cell r="C358">
            <v>50</v>
          </cell>
          <cell r="D358">
            <v>102857.99</v>
          </cell>
          <cell r="E358">
            <v>4579.6077470999999</v>
          </cell>
        </row>
        <row r="359">
          <cell r="A359">
            <v>1992</v>
          </cell>
          <cell r="B359">
            <v>52.781512605000003</v>
          </cell>
          <cell r="C359">
            <v>119</v>
          </cell>
          <cell r="D359">
            <v>257561.03</v>
          </cell>
          <cell r="E359">
            <v>4879.7584095000002</v>
          </cell>
        </row>
        <row r="360">
          <cell r="A360">
            <v>1993</v>
          </cell>
          <cell r="B360">
            <v>19.952380951999999</v>
          </cell>
          <cell r="C360">
            <v>84</v>
          </cell>
          <cell r="D360">
            <v>156843.18</v>
          </cell>
          <cell r="E360">
            <v>7860.8753698999999</v>
          </cell>
        </row>
        <row r="361">
          <cell r="A361">
            <v>1994</v>
          </cell>
          <cell r="B361">
            <v>0</v>
          </cell>
          <cell r="C361">
            <v>0</v>
          </cell>
        </row>
        <row r="362">
          <cell r="A362">
            <v>2001</v>
          </cell>
          <cell r="B362">
            <v>1</v>
          </cell>
          <cell r="C362">
            <v>8</v>
          </cell>
          <cell r="D362">
            <v>8133.53</v>
          </cell>
          <cell r="E362">
            <v>8133.53</v>
          </cell>
        </row>
        <row r="363">
          <cell r="A363">
            <v>2002</v>
          </cell>
          <cell r="B363">
            <v>3.1176470587999998</v>
          </cell>
          <cell r="C363">
            <v>34</v>
          </cell>
          <cell r="D363">
            <v>38860.699999999997</v>
          </cell>
          <cell r="E363">
            <v>12464.752829999999</v>
          </cell>
        </row>
        <row r="364">
          <cell r="A364">
            <v>2003</v>
          </cell>
          <cell r="B364">
            <v>2.5172413793000001</v>
          </cell>
          <cell r="C364">
            <v>29</v>
          </cell>
          <cell r="D364">
            <v>27413.279999999999</v>
          </cell>
          <cell r="E364">
            <v>10890.207123</v>
          </cell>
        </row>
        <row r="365">
          <cell r="A365">
            <v>2004</v>
          </cell>
          <cell r="B365">
            <v>5.4345794393000002</v>
          </cell>
          <cell r="C365">
            <v>428</v>
          </cell>
          <cell r="D365">
            <v>880278.92</v>
          </cell>
          <cell r="E365">
            <v>161977.37651</v>
          </cell>
        </row>
        <row r="366">
          <cell r="A366">
            <v>2011</v>
          </cell>
          <cell r="B366">
            <v>36</v>
          </cell>
          <cell r="C366">
            <v>95</v>
          </cell>
          <cell r="D366">
            <v>140914.88</v>
          </cell>
          <cell r="E366">
            <v>3914.3022222</v>
          </cell>
        </row>
        <row r="367">
          <cell r="A367">
            <v>2012</v>
          </cell>
          <cell r="B367">
            <v>122.50843372999999</v>
          </cell>
          <cell r="C367">
            <v>415</v>
          </cell>
          <cell r="D367">
            <v>673017.35</v>
          </cell>
          <cell r="E367">
            <v>5493.6409640000002</v>
          </cell>
        </row>
        <row r="368">
          <cell r="A368">
            <v>2013</v>
          </cell>
          <cell r="B368">
            <v>69.347150259000003</v>
          </cell>
          <cell r="C368">
            <v>385</v>
          </cell>
          <cell r="D368">
            <v>600451.09</v>
          </cell>
          <cell r="E368">
            <v>8658.6267461000007</v>
          </cell>
        </row>
        <row r="369">
          <cell r="A369">
            <v>2014</v>
          </cell>
          <cell r="B369">
            <v>9.3636363635999995</v>
          </cell>
          <cell r="C369">
            <v>66</v>
          </cell>
          <cell r="D369">
            <v>174561.24</v>
          </cell>
          <cell r="E369">
            <v>18642.462523999999</v>
          </cell>
        </row>
        <row r="370">
          <cell r="A370">
            <v>2031</v>
          </cell>
          <cell r="B370">
            <v>55.433734940000001</v>
          </cell>
          <cell r="C370">
            <v>83</v>
          </cell>
          <cell r="D370">
            <v>226398</v>
          </cell>
          <cell r="E370">
            <v>4084.1195392</v>
          </cell>
        </row>
        <row r="371">
          <cell r="A371">
            <v>2032</v>
          </cell>
          <cell r="B371">
            <v>144.54838710000001</v>
          </cell>
          <cell r="C371">
            <v>310</v>
          </cell>
          <cell r="D371">
            <v>731690.19</v>
          </cell>
          <cell r="E371">
            <v>5061.9049074000004</v>
          </cell>
        </row>
        <row r="372">
          <cell r="A372">
            <v>2033</v>
          </cell>
          <cell r="B372">
            <v>37.857142856999999</v>
          </cell>
          <cell r="C372">
            <v>126</v>
          </cell>
          <cell r="D372">
            <v>263878.8</v>
          </cell>
          <cell r="E372">
            <v>6970.3833961999999</v>
          </cell>
        </row>
        <row r="373">
          <cell r="A373">
            <v>2034</v>
          </cell>
          <cell r="B373">
            <v>0</v>
          </cell>
          <cell r="C373">
            <v>0</v>
          </cell>
        </row>
        <row r="374">
          <cell r="A374">
            <v>2041</v>
          </cell>
          <cell r="B374">
            <v>33.586206896999997</v>
          </cell>
          <cell r="C374">
            <v>58</v>
          </cell>
          <cell r="D374">
            <v>117789.43</v>
          </cell>
          <cell r="E374">
            <v>3507.0774845999999</v>
          </cell>
        </row>
        <row r="375">
          <cell r="A375">
            <v>2042</v>
          </cell>
          <cell r="B375">
            <v>98.094890511000003</v>
          </cell>
          <cell r="C375">
            <v>274</v>
          </cell>
          <cell r="D375">
            <v>482478.96</v>
          </cell>
          <cell r="E375">
            <v>4918.4922628000004</v>
          </cell>
        </row>
        <row r="376">
          <cell r="A376">
            <v>2043</v>
          </cell>
          <cell r="B376">
            <v>36.744</v>
          </cell>
          <cell r="C376">
            <v>125</v>
          </cell>
          <cell r="D376">
            <v>226170.2</v>
          </cell>
          <cell r="E376">
            <v>6155.2961028</v>
          </cell>
        </row>
        <row r="377">
          <cell r="A377">
            <v>2044</v>
          </cell>
          <cell r="B377">
            <v>1</v>
          </cell>
          <cell r="C377">
            <v>4</v>
          </cell>
          <cell r="D377">
            <v>6942.07</v>
          </cell>
          <cell r="E377">
            <v>6942.07</v>
          </cell>
        </row>
        <row r="378">
          <cell r="A378">
            <v>2051</v>
          </cell>
          <cell r="B378">
            <v>1</v>
          </cell>
          <cell r="C378">
            <v>3</v>
          </cell>
          <cell r="D378">
            <v>5089.9399999999996</v>
          </cell>
          <cell r="E378">
            <v>5089.9399999999996</v>
          </cell>
        </row>
        <row r="379">
          <cell r="A379">
            <v>2052</v>
          </cell>
          <cell r="B379">
            <v>4</v>
          </cell>
          <cell r="C379">
            <v>8</v>
          </cell>
          <cell r="D379">
            <v>19499.16</v>
          </cell>
          <cell r="E379">
            <v>4874.79</v>
          </cell>
        </row>
        <row r="380">
          <cell r="A380">
            <v>2053</v>
          </cell>
          <cell r="B380">
            <v>3.6666666666999999</v>
          </cell>
          <cell r="C380">
            <v>12</v>
          </cell>
          <cell r="D380">
            <v>19291.21</v>
          </cell>
          <cell r="E380">
            <v>5261.2390908999996</v>
          </cell>
        </row>
        <row r="381">
          <cell r="A381">
            <v>2054</v>
          </cell>
          <cell r="B381">
            <v>0</v>
          </cell>
          <cell r="C381">
            <v>0</v>
          </cell>
        </row>
        <row r="382">
          <cell r="A382">
            <v>2061</v>
          </cell>
          <cell r="B382">
            <v>0</v>
          </cell>
          <cell r="C382">
            <v>0</v>
          </cell>
        </row>
        <row r="383">
          <cell r="A383">
            <v>2062</v>
          </cell>
          <cell r="B383">
            <v>13.865384615</v>
          </cell>
          <cell r="C383">
            <v>52</v>
          </cell>
          <cell r="D383">
            <v>74726.39</v>
          </cell>
          <cell r="E383">
            <v>5389.4206379999996</v>
          </cell>
        </row>
        <row r="384">
          <cell r="A384">
            <v>2063</v>
          </cell>
          <cell r="B384">
            <v>25</v>
          </cell>
          <cell r="C384">
            <v>143</v>
          </cell>
          <cell r="D384">
            <v>230160.2</v>
          </cell>
          <cell r="E384">
            <v>9206.4079999999994</v>
          </cell>
        </row>
        <row r="385">
          <cell r="A385">
            <v>2064</v>
          </cell>
          <cell r="B385">
            <v>11.452941176</v>
          </cell>
          <cell r="C385">
            <v>340</v>
          </cell>
          <cell r="D385">
            <v>541720.6</v>
          </cell>
          <cell r="E385">
            <v>47299.692861000003</v>
          </cell>
        </row>
        <row r="386">
          <cell r="A386">
            <v>2071</v>
          </cell>
          <cell r="B386">
            <v>26.671641790999999</v>
          </cell>
          <cell r="C386">
            <v>67</v>
          </cell>
          <cell r="D386">
            <v>96413.94</v>
          </cell>
          <cell r="E386">
            <v>3614.8483379999998</v>
          </cell>
        </row>
        <row r="387">
          <cell r="A387">
            <v>2072</v>
          </cell>
          <cell r="B387">
            <v>31.364864865000001</v>
          </cell>
          <cell r="C387">
            <v>148</v>
          </cell>
          <cell r="D387">
            <v>265824.37</v>
          </cell>
          <cell r="E387">
            <v>8475.2276519000006</v>
          </cell>
        </row>
        <row r="388">
          <cell r="A388">
            <v>2073</v>
          </cell>
          <cell r="B388">
            <v>24.382252560000001</v>
          </cell>
          <cell r="C388">
            <v>293</v>
          </cell>
          <cell r="D388">
            <v>733010.46</v>
          </cell>
          <cell r="E388">
            <v>30063.278944999998</v>
          </cell>
        </row>
        <row r="389">
          <cell r="A389">
            <v>2074</v>
          </cell>
          <cell r="B389">
            <v>8.3174603175000001</v>
          </cell>
          <cell r="C389">
            <v>189</v>
          </cell>
          <cell r="D389">
            <v>367646.12</v>
          </cell>
          <cell r="E389">
            <v>44201.728168000001</v>
          </cell>
        </row>
        <row r="390">
          <cell r="A390">
            <v>2201</v>
          </cell>
          <cell r="B390">
            <v>22.605263158</v>
          </cell>
          <cell r="C390">
            <v>114</v>
          </cell>
          <cell r="D390">
            <v>318475.76</v>
          </cell>
          <cell r="E390">
            <v>14088.566799</v>
          </cell>
        </row>
        <row r="391">
          <cell r="A391">
            <v>2202</v>
          </cell>
          <cell r="B391">
            <v>14.234636871999999</v>
          </cell>
          <cell r="C391">
            <v>179</v>
          </cell>
          <cell r="D391">
            <v>332829.67</v>
          </cell>
          <cell r="E391">
            <v>23381.676189000002</v>
          </cell>
        </row>
        <row r="392">
          <cell r="A392">
            <v>2203</v>
          </cell>
          <cell r="B392">
            <v>11.694300518</v>
          </cell>
          <cell r="C392">
            <v>193</v>
          </cell>
          <cell r="D392">
            <v>336626.99</v>
          </cell>
          <cell r="E392">
            <v>28785.560065999998</v>
          </cell>
        </row>
        <row r="393">
          <cell r="A393">
            <v>2204</v>
          </cell>
          <cell r="B393">
            <v>12.642857143000001</v>
          </cell>
          <cell r="C393">
            <v>546</v>
          </cell>
          <cell r="D393">
            <v>1355856.17</v>
          </cell>
          <cell r="E393">
            <v>107242.8609</v>
          </cell>
        </row>
        <row r="394">
          <cell r="A394">
            <v>2211</v>
          </cell>
          <cell r="B394">
            <v>49.338403042000003</v>
          </cell>
          <cell r="C394">
            <v>263</v>
          </cell>
          <cell r="D394">
            <v>654438.87</v>
          </cell>
          <cell r="E394">
            <v>13264.289674</v>
          </cell>
        </row>
        <row r="395">
          <cell r="A395">
            <v>2212</v>
          </cell>
          <cell r="B395">
            <v>94.100653594999997</v>
          </cell>
          <cell r="C395">
            <v>765</v>
          </cell>
          <cell r="D395">
            <v>1687754.83</v>
          </cell>
          <cell r="E395">
            <v>17935.633447</v>
          </cell>
        </row>
        <row r="396">
          <cell r="A396">
            <v>2213</v>
          </cell>
          <cell r="B396">
            <v>69.748730964000003</v>
          </cell>
          <cell r="C396">
            <v>1182</v>
          </cell>
          <cell r="D396">
            <v>2390710.2400000002</v>
          </cell>
          <cell r="E396">
            <v>34276.039247000001</v>
          </cell>
        </row>
        <row r="397">
          <cell r="A397">
            <v>2214</v>
          </cell>
          <cell r="B397">
            <v>35.532110092000003</v>
          </cell>
          <cell r="C397">
            <v>1308</v>
          </cell>
          <cell r="D397">
            <v>3466089.14</v>
          </cell>
          <cell r="E397">
            <v>97548.080625000002</v>
          </cell>
        </row>
        <row r="398">
          <cell r="A398">
            <v>2221</v>
          </cell>
          <cell r="B398">
            <v>39</v>
          </cell>
          <cell r="C398">
            <v>117</v>
          </cell>
          <cell r="D398">
            <v>236407.65</v>
          </cell>
          <cell r="E398">
            <v>6061.7346153999997</v>
          </cell>
        </row>
        <row r="399">
          <cell r="A399">
            <v>2222</v>
          </cell>
          <cell r="B399">
            <v>7.8205128205000003</v>
          </cell>
          <cell r="C399">
            <v>39</v>
          </cell>
          <cell r="D399">
            <v>110797.37</v>
          </cell>
          <cell r="E399">
            <v>14167.532557</v>
          </cell>
        </row>
        <row r="400">
          <cell r="A400">
            <v>2223</v>
          </cell>
          <cell r="B400">
            <v>3.4</v>
          </cell>
          <cell r="C400">
            <v>20</v>
          </cell>
          <cell r="D400">
            <v>74065.95</v>
          </cell>
          <cell r="E400">
            <v>21784.102941000001</v>
          </cell>
        </row>
        <row r="401">
          <cell r="A401">
            <v>2224</v>
          </cell>
          <cell r="B401">
            <v>5</v>
          </cell>
          <cell r="C401">
            <v>97</v>
          </cell>
          <cell r="D401">
            <v>223981.49</v>
          </cell>
          <cell r="E401">
            <v>44796.298000000003</v>
          </cell>
        </row>
        <row r="402">
          <cell r="A402">
            <v>2231</v>
          </cell>
          <cell r="B402">
            <v>17</v>
          </cell>
          <cell r="C402">
            <v>91</v>
          </cell>
          <cell r="D402">
            <v>176135.09</v>
          </cell>
          <cell r="E402">
            <v>10360.887647</v>
          </cell>
        </row>
        <row r="403">
          <cell r="A403">
            <v>2232</v>
          </cell>
          <cell r="B403">
            <v>22.401162791000001</v>
          </cell>
          <cell r="C403">
            <v>172</v>
          </cell>
          <cell r="D403">
            <v>313053.40000000002</v>
          </cell>
          <cell r="E403">
            <v>13974.872773999999</v>
          </cell>
        </row>
        <row r="404">
          <cell r="A404">
            <v>2233</v>
          </cell>
          <cell r="B404">
            <v>12</v>
          </cell>
          <cell r="C404">
            <v>124</v>
          </cell>
          <cell r="D404">
            <v>237644.72</v>
          </cell>
          <cell r="E404">
            <v>19803.726666999999</v>
          </cell>
        </row>
        <row r="405">
          <cell r="A405">
            <v>2234</v>
          </cell>
          <cell r="B405">
            <v>2.6265060240999998</v>
          </cell>
          <cell r="C405">
            <v>83</v>
          </cell>
          <cell r="D405">
            <v>218628.88</v>
          </cell>
          <cell r="E405">
            <v>83239.435962999996</v>
          </cell>
        </row>
        <row r="406">
          <cell r="A406">
            <v>2241</v>
          </cell>
          <cell r="B406">
            <v>7</v>
          </cell>
          <cell r="C406">
            <v>25</v>
          </cell>
          <cell r="D406">
            <v>64690.91</v>
          </cell>
          <cell r="E406">
            <v>9241.5585714000008</v>
          </cell>
        </row>
        <row r="407">
          <cell r="A407">
            <v>2242</v>
          </cell>
          <cell r="B407">
            <v>10</v>
          </cell>
          <cell r="C407">
            <v>132</v>
          </cell>
          <cell r="D407">
            <v>202708</v>
          </cell>
          <cell r="E407">
            <v>20270.8</v>
          </cell>
        </row>
        <row r="408">
          <cell r="A408">
            <v>2243</v>
          </cell>
          <cell r="B408">
            <v>5.5454545455000002</v>
          </cell>
          <cell r="C408">
            <v>66</v>
          </cell>
          <cell r="D408">
            <v>124173.84</v>
          </cell>
          <cell r="E408">
            <v>22392.003934</v>
          </cell>
        </row>
        <row r="409">
          <cell r="A409">
            <v>2244</v>
          </cell>
          <cell r="B409">
            <v>2</v>
          </cell>
          <cell r="C409">
            <v>22</v>
          </cell>
          <cell r="D409">
            <v>40649.79</v>
          </cell>
          <cell r="E409">
            <v>20324.895</v>
          </cell>
        </row>
        <row r="410">
          <cell r="A410">
            <v>2251</v>
          </cell>
          <cell r="B410">
            <v>118</v>
          </cell>
          <cell r="C410">
            <v>200</v>
          </cell>
          <cell r="D410">
            <v>794081.09</v>
          </cell>
          <cell r="E410">
            <v>6729.5007627000005</v>
          </cell>
        </row>
        <row r="411">
          <cell r="A411">
            <v>2252</v>
          </cell>
          <cell r="B411">
            <v>86.798165138000002</v>
          </cell>
          <cell r="C411">
            <v>327</v>
          </cell>
          <cell r="D411">
            <v>817693.45</v>
          </cell>
          <cell r="E411">
            <v>9420.6305940000002</v>
          </cell>
        </row>
        <row r="412">
          <cell r="A412">
            <v>2253</v>
          </cell>
          <cell r="B412">
            <v>2.1086956522000002</v>
          </cell>
          <cell r="C412">
            <v>46</v>
          </cell>
          <cell r="D412">
            <v>83543.83</v>
          </cell>
          <cell r="E412">
            <v>39618.723505000002</v>
          </cell>
        </row>
        <row r="413">
          <cell r="A413">
            <v>2254</v>
          </cell>
          <cell r="B413">
            <v>1</v>
          </cell>
          <cell r="C413">
            <v>13</v>
          </cell>
          <cell r="D413">
            <v>31384.55</v>
          </cell>
          <cell r="E413">
            <v>31384.55</v>
          </cell>
        </row>
        <row r="414">
          <cell r="A414">
            <v>2261</v>
          </cell>
          <cell r="B414">
            <v>11</v>
          </cell>
          <cell r="C414">
            <v>28</v>
          </cell>
          <cell r="D414">
            <v>58195.49</v>
          </cell>
          <cell r="E414">
            <v>5290.4990908999998</v>
          </cell>
        </row>
        <row r="415">
          <cell r="A415">
            <v>2262</v>
          </cell>
          <cell r="B415">
            <v>10</v>
          </cell>
          <cell r="C415">
            <v>38</v>
          </cell>
          <cell r="D415">
            <v>79498.490000000005</v>
          </cell>
          <cell r="E415">
            <v>7949.8490000000002</v>
          </cell>
        </row>
        <row r="416">
          <cell r="A416">
            <v>2263</v>
          </cell>
          <cell r="B416">
            <v>4</v>
          </cell>
          <cell r="C416">
            <v>37</v>
          </cell>
          <cell r="D416">
            <v>58738.9</v>
          </cell>
          <cell r="E416">
            <v>14684.725</v>
          </cell>
        </row>
        <row r="417">
          <cell r="A417">
            <v>2264</v>
          </cell>
          <cell r="B417">
            <v>1</v>
          </cell>
          <cell r="C417">
            <v>8</v>
          </cell>
          <cell r="D417">
            <v>27353.82</v>
          </cell>
          <cell r="E417">
            <v>27353.82</v>
          </cell>
        </row>
        <row r="418">
          <cell r="A418">
            <v>2271</v>
          </cell>
          <cell r="B418">
            <v>23</v>
          </cell>
          <cell r="C418">
            <v>71</v>
          </cell>
          <cell r="D418">
            <v>191751.04000000001</v>
          </cell>
          <cell r="E418">
            <v>8337.0017391000001</v>
          </cell>
        </row>
        <row r="419">
          <cell r="A419">
            <v>2272</v>
          </cell>
          <cell r="B419">
            <v>22.541176471</v>
          </cell>
          <cell r="C419">
            <v>85</v>
          </cell>
          <cell r="D419">
            <v>244954.38</v>
          </cell>
          <cell r="E419">
            <v>10866.974061000001</v>
          </cell>
        </row>
        <row r="420">
          <cell r="A420">
            <v>2273</v>
          </cell>
          <cell r="B420">
            <v>2.3125</v>
          </cell>
          <cell r="C420">
            <v>48</v>
          </cell>
          <cell r="D420">
            <v>98138.9</v>
          </cell>
          <cell r="E420">
            <v>42438.443243000002</v>
          </cell>
        </row>
        <row r="421">
          <cell r="A421">
            <v>2274</v>
          </cell>
          <cell r="B421">
            <v>4.6829268293000004</v>
          </cell>
          <cell r="C421">
            <v>123</v>
          </cell>
          <cell r="D421">
            <v>452492.55</v>
          </cell>
          <cell r="E421">
            <v>96626.013281000007</v>
          </cell>
        </row>
        <row r="422">
          <cell r="A422">
            <v>2281</v>
          </cell>
          <cell r="B422">
            <v>11</v>
          </cell>
          <cell r="C422">
            <v>34</v>
          </cell>
          <cell r="D422">
            <v>79066.19</v>
          </cell>
          <cell r="E422">
            <v>7187.8354545000002</v>
          </cell>
        </row>
        <row r="423">
          <cell r="A423">
            <v>2282</v>
          </cell>
          <cell r="B423">
            <v>7</v>
          </cell>
          <cell r="C423">
            <v>31</v>
          </cell>
          <cell r="D423">
            <v>61929.06</v>
          </cell>
          <cell r="E423">
            <v>8847.0085713999997</v>
          </cell>
        </row>
        <row r="424">
          <cell r="A424">
            <v>2283</v>
          </cell>
          <cell r="B424">
            <v>2</v>
          </cell>
          <cell r="C424">
            <v>3</v>
          </cell>
          <cell r="D424">
            <v>8293.0400000000009</v>
          </cell>
          <cell r="E424">
            <v>4146.5200000000004</v>
          </cell>
        </row>
        <row r="425">
          <cell r="A425">
            <v>2284</v>
          </cell>
          <cell r="B425">
            <v>2</v>
          </cell>
          <cell r="C425">
            <v>17</v>
          </cell>
          <cell r="D425">
            <v>34801.79</v>
          </cell>
          <cell r="E425">
            <v>17400.895</v>
          </cell>
        </row>
        <row r="426">
          <cell r="A426">
            <v>2291</v>
          </cell>
          <cell r="B426">
            <v>5.9</v>
          </cell>
          <cell r="C426">
            <v>20</v>
          </cell>
          <cell r="D426">
            <v>50387.64</v>
          </cell>
          <cell r="E426">
            <v>8540.2779661000004</v>
          </cell>
        </row>
        <row r="427">
          <cell r="A427">
            <v>2292</v>
          </cell>
          <cell r="B427">
            <v>3</v>
          </cell>
          <cell r="C427">
            <v>13</v>
          </cell>
          <cell r="D427">
            <v>27787.439999999999</v>
          </cell>
          <cell r="E427">
            <v>9262.48</v>
          </cell>
        </row>
        <row r="428">
          <cell r="A428">
            <v>2293</v>
          </cell>
          <cell r="B428">
            <v>8.3333333333000006</v>
          </cell>
          <cell r="C428">
            <v>225</v>
          </cell>
          <cell r="D428">
            <v>508048.13</v>
          </cell>
          <cell r="E428">
            <v>60965.775600000001</v>
          </cell>
        </row>
        <row r="429">
          <cell r="A429">
            <v>2294</v>
          </cell>
          <cell r="B429">
            <v>8.7733990148000007</v>
          </cell>
          <cell r="C429">
            <v>203</v>
          </cell>
          <cell r="D429">
            <v>312816.51</v>
          </cell>
          <cell r="E429">
            <v>35655.110348000002</v>
          </cell>
        </row>
        <row r="430">
          <cell r="A430">
            <v>2401</v>
          </cell>
          <cell r="B430">
            <v>2</v>
          </cell>
          <cell r="C430">
            <v>8</v>
          </cell>
          <cell r="D430">
            <v>12782.11</v>
          </cell>
          <cell r="E430">
            <v>6391.0550000000003</v>
          </cell>
        </row>
        <row r="431">
          <cell r="A431">
            <v>2402</v>
          </cell>
          <cell r="B431">
            <v>24</v>
          </cell>
          <cell r="C431">
            <v>94</v>
          </cell>
          <cell r="D431">
            <v>160242.49</v>
          </cell>
          <cell r="E431">
            <v>6676.7704167000002</v>
          </cell>
        </row>
        <row r="432">
          <cell r="A432">
            <v>2403</v>
          </cell>
          <cell r="B432">
            <v>41.88</v>
          </cell>
          <cell r="C432">
            <v>400</v>
          </cell>
          <cell r="D432">
            <v>583709.53</v>
          </cell>
          <cell r="E432">
            <v>13937.667861</v>
          </cell>
        </row>
        <row r="433">
          <cell r="A433">
            <v>2404</v>
          </cell>
          <cell r="B433">
            <v>6.5</v>
          </cell>
          <cell r="C433">
            <v>168</v>
          </cell>
          <cell r="D433">
            <v>224163.17</v>
          </cell>
          <cell r="E433">
            <v>34486.641538000003</v>
          </cell>
        </row>
        <row r="434">
          <cell r="A434">
            <v>2411</v>
          </cell>
          <cell r="B434">
            <v>31.826086957000001</v>
          </cell>
          <cell r="C434">
            <v>69</v>
          </cell>
          <cell r="D434">
            <v>118027.52</v>
          </cell>
          <cell r="E434">
            <v>3708.5149726999998</v>
          </cell>
        </row>
        <row r="435">
          <cell r="A435">
            <v>2412</v>
          </cell>
          <cell r="B435">
            <v>83.254416961000004</v>
          </cell>
          <cell r="C435">
            <v>283</v>
          </cell>
          <cell r="D435">
            <v>554983.36</v>
          </cell>
          <cell r="E435">
            <v>6666.1131056000004</v>
          </cell>
        </row>
        <row r="436">
          <cell r="A436">
            <v>2413</v>
          </cell>
          <cell r="B436">
            <v>62.834254143999999</v>
          </cell>
          <cell r="C436">
            <v>362</v>
          </cell>
          <cell r="D436">
            <v>607164.03</v>
          </cell>
          <cell r="E436">
            <v>9662.9464019999996</v>
          </cell>
        </row>
        <row r="437">
          <cell r="A437">
            <v>2414</v>
          </cell>
          <cell r="B437">
            <v>9</v>
          </cell>
          <cell r="C437">
            <v>59</v>
          </cell>
          <cell r="D437">
            <v>135058.45000000001</v>
          </cell>
          <cell r="E437">
            <v>15006.494444</v>
          </cell>
        </row>
        <row r="438">
          <cell r="A438">
            <v>2421</v>
          </cell>
          <cell r="B438">
            <v>1</v>
          </cell>
          <cell r="C438">
            <v>2</v>
          </cell>
          <cell r="D438">
            <v>6960.87</v>
          </cell>
          <cell r="E438">
            <v>6960.87</v>
          </cell>
        </row>
        <row r="439">
          <cell r="A439">
            <v>2422</v>
          </cell>
          <cell r="B439">
            <v>8</v>
          </cell>
          <cell r="C439">
            <v>29</v>
          </cell>
          <cell r="D439">
            <v>53950.080000000002</v>
          </cell>
          <cell r="E439">
            <v>6743.76</v>
          </cell>
        </row>
        <row r="440">
          <cell r="A440">
            <v>2423</v>
          </cell>
          <cell r="B440">
            <v>19</v>
          </cell>
          <cell r="C440">
            <v>106</v>
          </cell>
          <cell r="D440">
            <v>186571.01</v>
          </cell>
          <cell r="E440">
            <v>9819.5268421000001</v>
          </cell>
        </row>
        <row r="441">
          <cell r="A441">
            <v>2424</v>
          </cell>
          <cell r="B441">
            <v>4.2340425532000001</v>
          </cell>
          <cell r="C441">
            <v>141</v>
          </cell>
          <cell r="D441">
            <v>226265.84</v>
          </cell>
          <cell r="E441">
            <v>53439.670753999999</v>
          </cell>
        </row>
        <row r="442">
          <cell r="A442">
            <v>2431</v>
          </cell>
          <cell r="B442">
            <v>31</v>
          </cell>
          <cell r="C442">
            <v>72</v>
          </cell>
          <cell r="D442">
            <v>100327.13</v>
          </cell>
          <cell r="E442">
            <v>3236.3590322999999</v>
          </cell>
        </row>
        <row r="443">
          <cell r="A443">
            <v>2432</v>
          </cell>
          <cell r="B443">
            <v>60.39673913</v>
          </cell>
          <cell r="C443">
            <v>184</v>
          </cell>
          <cell r="D443">
            <v>323749.84000000003</v>
          </cell>
          <cell r="E443">
            <v>5360.3860848000004</v>
          </cell>
        </row>
        <row r="444">
          <cell r="A444">
            <v>2433</v>
          </cell>
          <cell r="B444">
            <v>44.789473684000001</v>
          </cell>
          <cell r="C444">
            <v>341</v>
          </cell>
          <cell r="D444">
            <v>436200.86</v>
          </cell>
          <cell r="E444">
            <v>9738.9146180999996</v>
          </cell>
        </row>
        <row r="445">
          <cell r="A445">
            <v>2434</v>
          </cell>
          <cell r="B445">
            <v>3</v>
          </cell>
          <cell r="C445">
            <v>39</v>
          </cell>
          <cell r="D445">
            <v>52599.69</v>
          </cell>
          <cell r="E445">
            <v>17533.23</v>
          </cell>
        </row>
        <row r="446">
          <cell r="A446">
            <v>2441</v>
          </cell>
          <cell r="B446">
            <v>15.301886791999999</v>
          </cell>
          <cell r="C446">
            <v>53</v>
          </cell>
          <cell r="D446">
            <v>76870.11</v>
          </cell>
          <cell r="E446">
            <v>5023.5706904999997</v>
          </cell>
        </row>
        <row r="447">
          <cell r="A447">
            <v>2442</v>
          </cell>
          <cell r="B447">
            <v>44.905325443999999</v>
          </cell>
          <cell r="C447">
            <v>169</v>
          </cell>
          <cell r="D447">
            <v>273761.53000000003</v>
          </cell>
          <cell r="E447">
            <v>6096.4156765999996</v>
          </cell>
        </row>
        <row r="448">
          <cell r="A448">
            <v>2443</v>
          </cell>
          <cell r="B448">
            <v>16.0625</v>
          </cell>
          <cell r="C448">
            <v>80</v>
          </cell>
          <cell r="D448">
            <v>126767.36</v>
          </cell>
          <cell r="E448">
            <v>7892.1313619000002</v>
          </cell>
        </row>
        <row r="449">
          <cell r="A449">
            <v>2444</v>
          </cell>
          <cell r="B449">
            <v>0</v>
          </cell>
          <cell r="C449">
            <v>0</v>
          </cell>
        </row>
        <row r="450">
          <cell r="A450">
            <v>2451</v>
          </cell>
          <cell r="B450">
            <v>18</v>
          </cell>
          <cell r="C450">
            <v>54</v>
          </cell>
          <cell r="D450">
            <v>81805.61</v>
          </cell>
          <cell r="E450">
            <v>4544.7561111000005</v>
          </cell>
        </row>
        <row r="451">
          <cell r="A451">
            <v>2452</v>
          </cell>
          <cell r="B451">
            <v>54</v>
          </cell>
          <cell r="C451">
            <v>238</v>
          </cell>
          <cell r="D451">
            <v>364140.79</v>
          </cell>
          <cell r="E451">
            <v>6743.3479630000002</v>
          </cell>
        </row>
        <row r="452">
          <cell r="A452">
            <v>2453</v>
          </cell>
          <cell r="B452">
            <v>26.700980392000002</v>
          </cell>
          <cell r="C452">
            <v>204</v>
          </cell>
          <cell r="D452">
            <v>287721.18</v>
          </cell>
          <cell r="E452">
            <v>10775.678486999999</v>
          </cell>
        </row>
        <row r="453">
          <cell r="A453">
            <v>2454</v>
          </cell>
          <cell r="B453">
            <v>11</v>
          </cell>
          <cell r="C453">
            <v>165</v>
          </cell>
          <cell r="D453">
            <v>248929.27</v>
          </cell>
          <cell r="E453">
            <v>22629.933636000002</v>
          </cell>
        </row>
        <row r="454">
          <cell r="A454">
            <v>2461</v>
          </cell>
          <cell r="B454">
            <v>4</v>
          </cell>
          <cell r="C454">
            <v>18</v>
          </cell>
          <cell r="D454">
            <v>27881.39</v>
          </cell>
          <cell r="E454">
            <v>6970.3474999999999</v>
          </cell>
        </row>
        <row r="455">
          <cell r="A455">
            <v>2462</v>
          </cell>
          <cell r="B455">
            <v>17</v>
          </cell>
          <cell r="C455">
            <v>113</v>
          </cell>
          <cell r="D455">
            <v>148339.89000000001</v>
          </cell>
          <cell r="E455">
            <v>8725.8758823999997</v>
          </cell>
        </row>
        <row r="456">
          <cell r="A456">
            <v>2463</v>
          </cell>
          <cell r="B456">
            <v>7.2711864407000002</v>
          </cell>
          <cell r="C456">
            <v>59</v>
          </cell>
          <cell r="D456">
            <v>88139.79</v>
          </cell>
          <cell r="E456">
            <v>12121.789301000001</v>
          </cell>
        </row>
        <row r="457">
          <cell r="A457">
            <v>2464</v>
          </cell>
          <cell r="B457">
            <v>3</v>
          </cell>
          <cell r="C457">
            <v>38</v>
          </cell>
          <cell r="D457">
            <v>80694.62</v>
          </cell>
          <cell r="E457">
            <v>26898.206666999999</v>
          </cell>
        </row>
        <row r="458">
          <cell r="A458">
            <v>2471</v>
          </cell>
          <cell r="B458">
            <v>48.813953488000003</v>
          </cell>
          <cell r="C458">
            <v>172</v>
          </cell>
          <cell r="D458">
            <v>239907.73</v>
          </cell>
          <cell r="E458">
            <v>4914.7367270000004</v>
          </cell>
        </row>
        <row r="459">
          <cell r="A459">
            <v>2472</v>
          </cell>
          <cell r="B459">
            <v>89.342105262999993</v>
          </cell>
          <cell r="C459">
            <v>341</v>
          </cell>
          <cell r="D459">
            <v>498166.88</v>
          </cell>
          <cell r="E459">
            <v>5575.9474049999999</v>
          </cell>
        </row>
        <row r="460">
          <cell r="A460">
            <v>2473</v>
          </cell>
          <cell r="B460">
            <v>47.420147419999999</v>
          </cell>
          <cell r="C460">
            <v>407</v>
          </cell>
          <cell r="D460">
            <v>481163.24</v>
          </cell>
          <cell r="E460">
            <v>10146.810294000001</v>
          </cell>
        </row>
        <row r="461">
          <cell r="A461">
            <v>2474</v>
          </cell>
          <cell r="B461">
            <v>14.391304348</v>
          </cell>
          <cell r="C461">
            <v>207</v>
          </cell>
          <cell r="D461">
            <v>329839.23</v>
          </cell>
          <cell r="E461">
            <v>22919.342266</v>
          </cell>
        </row>
        <row r="462">
          <cell r="A462">
            <v>2481</v>
          </cell>
          <cell r="B462">
            <v>19</v>
          </cell>
          <cell r="C462">
            <v>62</v>
          </cell>
          <cell r="D462">
            <v>71146.69</v>
          </cell>
          <cell r="E462">
            <v>3744.5626315999998</v>
          </cell>
        </row>
        <row r="463">
          <cell r="A463">
            <v>2482</v>
          </cell>
          <cell r="B463">
            <v>47.590308370000002</v>
          </cell>
          <cell r="C463">
            <v>227</v>
          </cell>
          <cell r="D463">
            <v>300444.78000000003</v>
          </cell>
          <cell r="E463">
            <v>6313.1505193000003</v>
          </cell>
        </row>
        <row r="464">
          <cell r="A464">
            <v>2483</v>
          </cell>
          <cell r="B464">
            <v>62.510791367000003</v>
          </cell>
          <cell r="C464">
            <v>556</v>
          </cell>
          <cell r="D464">
            <v>777505.04</v>
          </cell>
          <cell r="E464">
            <v>12437.933083</v>
          </cell>
        </row>
        <row r="465">
          <cell r="A465">
            <v>2484</v>
          </cell>
          <cell r="B465">
            <v>17.144032922000001</v>
          </cell>
          <cell r="C465">
            <v>243</v>
          </cell>
          <cell r="D465">
            <v>418999.99</v>
          </cell>
          <cell r="E465">
            <v>24439.989815000001</v>
          </cell>
        </row>
        <row r="466">
          <cell r="A466">
            <v>2491</v>
          </cell>
          <cell r="B466">
            <v>203.02912620999999</v>
          </cell>
          <cell r="C466">
            <v>409</v>
          </cell>
          <cell r="D466">
            <v>503369.55</v>
          </cell>
          <cell r="E466">
            <v>2479.2972288999999</v>
          </cell>
        </row>
        <row r="467">
          <cell r="A467">
            <v>2492</v>
          </cell>
          <cell r="B467">
            <v>245.33536584999999</v>
          </cell>
          <cell r="C467">
            <v>655</v>
          </cell>
          <cell r="D467">
            <v>961489.28</v>
          </cell>
          <cell r="E467">
            <v>3919.0814445000001</v>
          </cell>
        </row>
        <row r="468">
          <cell r="A468">
            <v>2493</v>
          </cell>
          <cell r="B468">
            <v>79.137614678999995</v>
          </cell>
          <cell r="C468">
            <v>327</v>
          </cell>
          <cell r="D468">
            <v>479628.27</v>
          </cell>
          <cell r="E468">
            <v>6060.686463</v>
          </cell>
        </row>
        <row r="469">
          <cell r="A469">
            <v>2494</v>
          </cell>
          <cell r="B469">
            <v>2.6153846154</v>
          </cell>
          <cell r="C469">
            <v>39</v>
          </cell>
          <cell r="D469">
            <v>62155.47</v>
          </cell>
          <cell r="E469">
            <v>23765.326765000002</v>
          </cell>
        </row>
        <row r="470">
          <cell r="A470">
            <v>2511</v>
          </cell>
          <cell r="B470">
            <v>68.138157895000006</v>
          </cell>
          <cell r="C470">
            <v>152</v>
          </cell>
          <cell r="D470">
            <v>267701.02</v>
          </cell>
          <cell r="E470">
            <v>3928.7974356</v>
          </cell>
        </row>
        <row r="471">
          <cell r="A471">
            <v>2512</v>
          </cell>
          <cell r="B471">
            <v>95.029850745999994</v>
          </cell>
          <cell r="C471">
            <v>267</v>
          </cell>
          <cell r="D471">
            <v>435534.45</v>
          </cell>
          <cell r="E471">
            <v>4583.1330532000002</v>
          </cell>
        </row>
        <row r="472">
          <cell r="A472">
            <v>2513</v>
          </cell>
          <cell r="B472">
            <v>33.450331126000002</v>
          </cell>
          <cell r="C472">
            <v>151</v>
          </cell>
          <cell r="D472">
            <v>193919.38</v>
          </cell>
          <cell r="E472">
            <v>5797.2334944000004</v>
          </cell>
        </row>
        <row r="473">
          <cell r="A473">
            <v>2514</v>
          </cell>
          <cell r="B473">
            <v>1</v>
          </cell>
          <cell r="C473">
            <v>2</v>
          </cell>
          <cell r="D473">
            <v>3629.15</v>
          </cell>
          <cell r="E473">
            <v>3629.15</v>
          </cell>
        </row>
        <row r="474">
          <cell r="A474">
            <v>2521</v>
          </cell>
          <cell r="B474">
            <v>10.733333332999999</v>
          </cell>
          <cell r="C474">
            <v>30</v>
          </cell>
          <cell r="D474">
            <v>31201.81</v>
          </cell>
          <cell r="E474">
            <v>2907.0009316999999</v>
          </cell>
        </row>
        <row r="475">
          <cell r="A475">
            <v>2522</v>
          </cell>
          <cell r="B475">
            <v>36.402298850999998</v>
          </cell>
          <cell r="C475">
            <v>174</v>
          </cell>
          <cell r="D475">
            <v>229065.32</v>
          </cell>
          <cell r="E475">
            <v>6292.6058856999998</v>
          </cell>
        </row>
        <row r="476">
          <cell r="A476">
            <v>2523</v>
          </cell>
          <cell r="B476">
            <v>19.267175572999999</v>
          </cell>
          <cell r="C476">
            <v>131</v>
          </cell>
          <cell r="D476">
            <v>161802.38</v>
          </cell>
          <cell r="E476">
            <v>8397.8255864000002</v>
          </cell>
        </row>
        <row r="477">
          <cell r="A477">
            <v>2524</v>
          </cell>
          <cell r="B477">
            <v>3.9032258065000001</v>
          </cell>
          <cell r="C477">
            <v>31</v>
          </cell>
          <cell r="D477">
            <v>44963.28</v>
          </cell>
          <cell r="E477">
            <v>11519.518017</v>
          </cell>
        </row>
        <row r="478">
          <cell r="A478">
            <v>2531</v>
          </cell>
          <cell r="B478">
            <v>25.588235294</v>
          </cell>
          <cell r="C478">
            <v>51</v>
          </cell>
          <cell r="D478">
            <v>107023.95</v>
          </cell>
          <cell r="E478">
            <v>4182.5451724000004</v>
          </cell>
        </row>
        <row r="479">
          <cell r="A479">
            <v>2532</v>
          </cell>
          <cell r="B479">
            <v>61.313304721000002</v>
          </cell>
          <cell r="C479">
            <v>233</v>
          </cell>
          <cell r="D479">
            <v>376521.07</v>
          </cell>
          <cell r="E479">
            <v>6140.9358329999995</v>
          </cell>
        </row>
        <row r="480">
          <cell r="A480">
            <v>2533</v>
          </cell>
          <cell r="B480">
            <v>64.716713881000004</v>
          </cell>
          <cell r="C480">
            <v>353</v>
          </cell>
          <cell r="D480">
            <v>598466.93000000005</v>
          </cell>
          <cell r="E480">
            <v>9247.4863772999997</v>
          </cell>
        </row>
        <row r="481">
          <cell r="A481">
            <v>2534</v>
          </cell>
          <cell r="B481">
            <v>23.5</v>
          </cell>
          <cell r="C481">
            <v>260</v>
          </cell>
          <cell r="D481">
            <v>563144.59</v>
          </cell>
          <cell r="E481">
            <v>23963.599574</v>
          </cell>
        </row>
        <row r="482">
          <cell r="A482">
            <v>2541</v>
          </cell>
          <cell r="B482">
            <v>136.73654390999999</v>
          </cell>
          <cell r="C482">
            <v>353</v>
          </cell>
          <cell r="D482">
            <v>471336.19</v>
          </cell>
          <cell r="E482">
            <v>3447.0389298999999</v>
          </cell>
        </row>
        <row r="483">
          <cell r="A483">
            <v>2542</v>
          </cell>
          <cell r="B483">
            <v>140.49001815</v>
          </cell>
          <cell r="C483">
            <v>550</v>
          </cell>
          <cell r="D483">
            <v>722690.96</v>
          </cell>
          <cell r="E483">
            <v>5144.0733620999999</v>
          </cell>
        </row>
        <row r="484">
          <cell r="A484">
            <v>2543</v>
          </cell>
          <cell r="B484">
            <v>82.551020407999999</v>
          </cell>
          <cell r="C484">
            <v>684</v>
          </cell>
          <cell r="D484">
            <v>980583.01</v>
          </cell>
          <cell r="E484">
            <v>11878.50865</v>
          </cell>
        </row>
        <row r="485">
          <cell r="A485">
            <v>2544</v>
          </cell>
          <cell r="B485">
            <v>13.009852217000001</v>
          </cell>
          <cell r="C485">
            <v>406</v>
          </cell>
          <cell r="D485">
            <v>883344.38</v>
          </cell>
          <cell r="E485">
            <v>67898.110239000001</v>
          </cell>
        </row>
        <row r="486">
          <cell r="A486">
            <v>2601</v>
          </cell>
          <cell r="B486">
            <v>6</v>
          </cell>
          <cell r="C486">
            <v>40</v>
          </cell>
          <cell r="D486">
            <v>104605.06</v>
          </cell>
          <cell r="E486">
            <v>17434.176667</v>
          </cell>
        </row>
        <row r="487">
          <cell r="A487">
            <v>2602</v>
          </cell>
          <cell r="B487">
            <v>9</v>
          </cell>
          <cell r="C487">
            <v>40</v>
          </cell>
          <cell r="D487">
            <v>131621.12</v>
          </cell>
          <cell r="E487">
            <v>14624.568889</v>
          </cell>
        </row>
        <row r="488">
          <cell r="A488">
            <v>2603</v>
          </cell>
          <cell r="B488">
            <v>10.543859649</v>
          </cell>
          <cell r="C488">
            <v>114</v>
          </cell>
          <cell r="D488">
            <v>315737.46000000002</v>
          </cell>
          <cell r="E488">
            <v>29945.150116000001</v>
          </cell>
        </row>
        <row r="489">
          <cell r="A489">
            <v>2604</v>
          </cell>
          <cell r="B489">
            <v>14</v>
          </cell>
          <cell r="C489">
            <v>349</v>
          </cell>
          <cell r="D489">
            <v>987909.43</v>
          </cell>
          <cell r="E489">
            <v>70564.959285999998</v>
          </cell>
        </row>
        <row r="490">
          <cell r="A490">
            <v>2611</v>
          </cell>
          <cell r="B490">
            <v>1</v>
          </cell>
          <cell r="C490">
            <v>4</v>
          </cell>
          <cell r="D490">
            <v>10007.299999999999</v>
          </cell>
          <cell r="E490">
            <v>10007.299999999999</v>
          </cell>
        </row>
        <row r="491">
          <cell r="A491">
            <v>2612</v>
          </cell>
          <cell r="B491">
            <v>5</v>
          </cell>
          <cell r="C491">
            <v>26</v>
          </cell>
          <cell r="D491">
            <v>86246.23</v>
          </cell>
          <cell r="E491">
            <v>17249.245999999999</v>
          </cell>
        </row>
        <row r="492">
          <cell r="A492">
            <v>2613</v>
          </cell>
          <cell r="B492">
            <v>2</v>
          </cell>
          <cell r="C492">
            <v>12</v>
          </cell>
          <cell r="D492">
            <v>28778.79</v>
          </cell>
          <cell r="E492">
            <v>14389.395</v>
          </cell>
        </row>
        <row r="493">
          <cell r="A493">
            <v>2614</v>
          </cell>
          <cell r="B493">
            <v>1</v>
          </cell>
          <cell r="C493">
            <v>8</v>
          </cell>
          <cell r="D493">
            <v>26070.38</v>
          </cell>
          <cell r="E493">
            <v>26070.38</v>
          </cell>
        </row>
        <row r="494">
          <cell r="A494">
            <v>2621</v>
          </cell>
          <cell r="B494">
            <v>10</v>
          </cell>
          <cell r="C494">
            <v>23</v>
          </cell>
          <cell r="D494">
            <v>73341.47</v>
          </cell>
          <cell r="E494">
            <v>7334.1469999999999</v>
          </cell>
        </row>
        <row r="495">
          <cell r="A495">
            <v>2622</v>
          </cell>
          <cell r="B495">
            <v>15.657534246999999</v>
          </cell>
          <cell r="C495">
            <v>73</v>
          </cell>
          <cell r="D495">
            <v>199862.65</v>
          </cell>
          <cell r="E495">
            <v>12764.63119</v>
          </cell>
        </row>
        <row r="496">
          <cell r="A496">
            <v>2623</v>
          </cell>
          <cell r="B496">
            <v>10.365591397999999</v>
          </cell>
          <cell r="C496">
            <v>93</v>
          </cell>
          <cell r="D496">
            <v>222532.7</v>
          </cell>
          <cell r="E496">
            <v>21468.403631000001</v>
          </cell>
        </row>
        <row r="497">
          <cell r="A497">
            <v>2624</v>
          </cell>
          <cell r="B497">
            <v>3.4033613444999999</v>
          </cell>
          <cell r="C497">
            <v>119</v>
          </cell>
          <cell r="D497">
            <v>228589.48</v>
          </cell>
          <cell r="E497">
            <v>67165.797827000002</v>
          </cell>
        </row>
        <row r="498">
          <cell r="A498">
            <v>2631</v>
          </cell>
          <cell r="B498">
            <v>83</v>
          </cell>
          <cell r="C498">
            <v>213</v>
          </cell>
          <cell r="D498">
            <v>755863.21</v>
          </cell>
          <cell r="E498">
            <v>9106.7856627000001</v>
          </cell>
        </row>
        <row r="499">
          <cell r="A499">
            <v>2632</v>
          </cell>
          <cell r="B499">
            <v>81</v>
          </cell>
          <cell r="C499">
            <v>274</v>
          </cell>
          <cell r="D499">
            <v>822477.56</v>
          </cell>
          <cell r="E499">
            <v>10154.043951</v>
          </cell>
        </row>
        <row r="500">
          <cell r="A500">
            <v>2633</v>
          </cell>
          <cell r="B500">
            <v>45.306784661000002</v>
          </cell>
          <cell r="C500">
            <v>339</v>
          </cell>
          <cell r="D500">
            <v>787321.29</v>
          </cell>
          <cell r="E500">
            <v>17377.558260000002</v>
          </cell>
        </row>
        <row r="501">
          <cell r="A501">
            <v>2634</v>
          </cell>
          <cell r="B501">
            <v>3</v>
          </cell>
          <cell r="C501">
            <v>28</v>
          </cell>
          <cell r="D501">
            <v>51164.53</v>
          </cell>
          <cell r="E501">
            <v>17054.843333000001</v>
          </cell>
        </row>
        <row r="502">
          <cell r="A502">
            <v>2641</v>
          </cell>
          <cell r="B502">
            <v>1</v>
          </cell>
          <cell r="C502">
            <v>2</v>
          </cell>
          <cell r="D502">
            <v>7535.13</v>
          </cell>
          <cell r="E502">
            <v>7535.13</v>
          </cell>
        </row>
        <row r="503">
          <cell r="A503">
            <v>2642</v>
          </cell>
          <cell r="B503">
            <v>4.46875</v>
          </cell>
          <cell r="C503">
            <v>32</v>
          </cell>
          <cell r="D503">
            <v>51809.46</v>
          </cell>
          <cell r="E503">
            <v>11593.725315</v>
          </cell>
        </row>
        <row r="504">
          <cell r="A504">
            <v>2643</v>
          </cell>
          <cell r="B504">
            <v>7</v>
          </cell>
          <cell r="C504">
            <v>122</v>
          </cell>
          <cell r="D504">
            <v>238349.44</v>
          </cell>
          <cell r="E504">
            <v>34049.919999999998</v>
          </cell>
        </row>
        <row r="505">
          <cell r="A505">
            <v>2644</v>
          </cell>
          <cell r="B505">
            <v>4</v>
          </cell>
          <cell r="C505">
            <v>162</v>
          </cell>
          <cell r="D505">
            <v>476209.56</v>
          </cell>
          <cell r="E505">
            <v>119052.39</v>
          </cell>
        </row>
        <row r="506">
          <cell r="A506">
            <v>2791</v>
          </cell>
          <cell r="B506">
            <v>4.7692307692</v>
          </cell>
          <cell r="C506">
            <v>13</v>
          </cell>
          <cell r="D506">
            <v>19452.07</v>
          </cell>
          <cell r="E506">
            <v>4078.6598386999999</v>
          </cell>
        </row>
        <row r="507">
          <cell r="A507">
            <v>2792</v>
          </cell>
          <cell r="B507">
            <v>50</v>
          </cell>
          <cell r="C507">
            <v>234</v>
          </cell>
          <cell r="D507">
            <v>337690.06</v>
          </cell>
          <cell r="E507">
            <v>6753.8011999999999</v>
          </cell>
        </row>
        <row r="508">
          <cell r="A508">
            <v>2793</v>
          </cell>
          <cell r="B508">
            <v>120.41742523000001</v>
          </cell>
          <cell r="C508">
            <v>769</v>
          </cell>
          <cell r="D508">
            <v>1273035.67</v>
          </cell>
          <cell r="E508">
            <v>10571.855922000001</v>
          </cell>
        </row>
        <row r="509">
          <cell r="A509">
            <v>2794</v>
          </cell>
          <cell r="B509">
            <v>32.891891891999997</v>
          </cell>
          <cell r="C509">
            <v>481</v>
          </cell>
          <cell r="D509">
            <v>1067733.68</v>
          </cell>
          <cell r="E509">
            <v>32461.911389000001</v>
          </cell>
        </row>
        <row r="510">
          <cell r="A510">
            <v>2801</v>
          </cell>
          <cell r="B510">
            <v>1</v>
          </cell>
          <cell r="C510">
            <v>2</v>
          </cell>
          <cell r="D510">
            <v>2165.88</v>
          </cell>
          <cell r="E510">
            <v>2165.88</v>
          </cell>
        </row>
        <row r="511">
          <cell r="A511">
            <v>2802</v>
          </cell>
          <cell r="B511">
            <v>29.961240310000001</v>
          </cell>
          <cell r="C511">
            <v>129</v>
          </cell>
          <cell r="D511">
            <v>210834.45</v>
          </cell>
          <cell r="E511">
            <v>7036.9066106</v>
          </cell>
        </row>
        <row r="512">
          <cell r="A512">
            <v>2803</v>
          </cell>
          <cell r="B512">
            <v>115.16535433</v>
          </cell>
          <cell r="C512">
            <v>762</v>
          </cell>
          <cell r="D512">
            <v>1162634.6100000001</v>
          </cell>
          <cell r="E512">
            <v>10095.350436000001</v>
          </cell>
        </row>
        <row r="513">
          <cell r="A513">
            <v>2804</v>
          </cell>
          <cell r="B513">
            <v>40.431924883000001</v>
          </cell>
          <cell r="C513">
            <v>639</v>
          </cell>
          <cell r="D513">
            <v>1223016.78</v>
          </cell>
          <cell r="E513">
            <v>30248.789379999998</v>
          </cell>
        </row>
        <row r="514">
          <cell r="A514">
            <v>2811</v>
          </cell>
          <cell r="B514">
            <v>5</v>
          </cell>
          <cell r="C514">
            <v>19</v>
          </cell>
          <cell r="D514">
            <v>38018.980000000003</v>
          </cell>
          <cell r="E514">
            <v>7603.7960000000003</v>
          </cell>
        </row>
        <row r="515">
          <cell r="A515">
            <v>2812</v>
          </cell>
          <cell r="B515">
            <v>18</v>
          </cell>
          <cell r="C515">
            <v>53</v>
          </cell>
          <cell r="D515">
            <v>127510.17</v>
          </cell>
          <cell r="E515">
            <v>7083.8983332999996</v>
          </cell>
        </row>
        <row r="516">
          <cell r="A516">
            <v>2813</v>
          </cell>
          <cell r="B516">
            <v>47.570388350000002</v>
          </cell>
          <cell r="C516">
            <v>412</v>
          </cell>
          <cell r="D516">
            <v>659743.6</v>
          </cell>
          <cell r="E516">
            <v>13868.787345999999</v>
          </cell>
        </row>
        <row r="517">
          <cell r="A517">
            <v>2814</v>
          </cell>
          <cell r="B517">
            <v>11</v>
          </cell>
          <cell r="C517">
            <v>86</v>
          </cell>
          <cell r="D517">
            <v>167221.95000000001</v>
          </cell>
          <cell r="E517">
            <v>15201.995455</v>
          </cell>
        </row>
        <row r="518">
          <cell r="A518">
            <v>2821</v>
          </cell>
          <cell r="B518">
            <v>84.61</v>
          </cell>
          <cell r="C518">
            <v>300</v>
          </cell>
          <cell r="D518">
            <v>427439.14</v>
          </cell>
          <cell r="E518">
            <v>5051.8749557000001</v>
          </cell>
        </row>
        <row r="519">
          <cell r="A519">
            <v>2822</v>
          </cell>
          <cell r="B519">
            <v>170.64347825999999</v>
          </cell>
          <cell r="C519">
            <v>690</v>
          </cell>
          <cell r="D519">
            <v>1080273.47</v>
          </cell>
          <cell r="E519">
            <v>6330.5874974999997</v>
          </cell>
        </row>
        <row r="520">
          <cell r="A520">
            <v>2823</v>
          </cell>
          <cell r="B520">
            <v>70.441860465000005</v>
          </cell>
          <cell r="C520">
            <v>516</v>
          </cell>
          <cell r="D520">
            <v>837046.95</v>
          </cell>
          <cell r="E520">
            <v>11882.805827</v>
          </cell>
        </row>
        <row r="521">
          <cell r="A521">
            <v>2824</v>
          </cell>
          <cell r="B521">
            <v>23.933333333</v>
          </cell>
          <cell r="C521">
            <v>405</v>
          </cell>
          <cell r="D521">
            <v>984053.08</v>
          </cell>
          <cell r="E521">
            <v>41116.423954999998</v>
          </cell>
        </row>
        <row r="522">
          <cell r="A522">
            <v>2831</v>
          </cell>
          <cell r="B522">
            <v>13</v>
          </cell>
          <cell r="C522">
            <v>30</v>
          </cell>
          <cell r="D522">
            <v>42280.97</v>
          </cell>
          <cell r="E522">
            <v>3252.3823077000002</v>
          </cell>
        </row>
        <row r="523">
          <cell r="A523">
            <v>2832</v>
          </cell>
          <cell r="B523">
            <v>40</v>
          </cell>
          <cell r="C523">
            <v>161</v>
          </cell>
          <cell r="D523">
            <v>232230.03</v>
          </cell>
          <cell r="E523">
            <v>5805.7507500000002</v>
          </cell>
        </row>
        <row r="524">
          <cell r="A524">
            <v>2833</v>
          </cell>
          <cell r="B524">
            <v>66.292682927000001</v>
          </cell>
          <cell r="C524">
            <v>326</v>
          </cell>
          <cell r="D524">
            <v>632697.32999999996</v>
          </cell>
          <cell r="E524">
            <v>9543.9994592000003</v>
          </cell>
        </row>
        <row r="525">
          <cell r="A525">
            <v>2834</v>
          </cell>
          <cell r="B525">
            <v>7.7105263158000001</v>
          </cell>
          <cell r="C525">
            <v>152</v>
          </cell>
          <cell r="D525">
            <v>387610.91</v>
          </cell>
          <cell r="E525">
            <v>50270.356928000001</v>
          </cell>
        </row>
        <row r="526">
          <cell r="A526">
            <v>2841</v>
          </cell>
          <cell r="B526">
            <v>20.285714286000001</v>
          </cell>
          <cell r="C526">
            <v>49</v>
          </cell>
          <cell r="D526">
            <v>109594.53</v>
          </cell>
          <cell r="E526">
            <v>5402.5472534999999</v>
          </cell>
        </row>
        <row r="527">
          <cell r="A527">
            <v>2842</v>
          </cell>
          <cell r="B527">
            <v>35.541984733</v>
          </cell>
          <cell r="C527">
            <v>131</v>
          </cell>
          <cell r="D527">
            <v>231433.8</v>
          </cell>
          <cell r="E527">
            <v>6511.5609536000002</v>
          </cell>
        </row>
        <row r="528">
          <cell r="A528">
            <v>2843</v>
          </cell>
          <cell r="B528">
            <v>22.627906976999999</v>
          </cell>
          <cell r="C528">
            <v>172</v>
          </cell>
          <cell r="D528">
            <v>297609.37</v>
          </cell>
          <cell r="E528">
            <v>13152.315427</v>
          </cell>
        </row>
        <row r="529">
          <cell r="A529">
            <v>2844</v>
          </cell>
          <cell r="B529">
            <v>4.5072463768000004</v>
          </cell>
          <cell r="C529">
            <v>69</v>
          </cell>
          <cell r="D529">
            <v>138088.84</v>
          </cell>
          <cell r="E529">
            <v>30637.073826</v>
          </cell>
        </row>
        <row r="530">
          <cell r="A530">
            <v>3011</v>
          </cell>
          <cell r="B530">
            <v>54.150406504000003</v>
          </cell>
          <cell r="C530">
            <v>244</v>
          </cell>
          <cell r="D530">
            <v>997786.19</v>
          </cell>
          <cell r="E530">
            <v>18426.19944</v>
          </cell>
        </row>
        <row r="531">
          <cell r="A531">
            <v>3012</v>
          </cell>
          <cell r="B531">
            <v>54.2</v>
          </cell>
          <cell r="C531">
            <v>315</v>
          </cell>
          <cell r="D531">
            <v>1232278.78</v>
          </cell>
          <cell r="E531">
            <v>22735.770849</v>
          </cell>
        </row>
        <row r="532">
          <cell r="A532">
            <v>3013</v>
          </cell>
          <cell r="B532">
            <v>15.8984375</v>
          </cell>
          <cell r="C532">
            <v>128</v>
          </cell>
          <cell r="D532">
            <v>497577.89</v>
          </cell>
          <cell r="E532">
            <v>31297.282515999999</v>
          </cell>
        </row>
        <row r="533">
          <cell r="A533">
            <v>3014</v>
          </cell>
          <cell r="B533">
            <v>1</v>
          </cell>
          <cell r="C533">
            <v>51</v>
          </cell>
          <cell r="D533">
            <v>66632.25</v>
          </cell>
          <cell r="E533">
            <v>66632.25</v>
          </cell>
        </row>
        <row r="534">
          <cell r="A534">
            <v>3021</v>
          </cell>
          <cell r="B534">
            <v>66.214285713999999</v>
          </cell>
          <cell r="C534">
            <v>196</v>
          </cell>
          <cell r="D534">
            <v>969253.44</v>
          </cell>
          <cell r="E534">
            <v>14638.13178</v>
          </cell>
        </row>
        <row r="535">
          <cell r="A535">
            <v>3022</v>
          </cell>
          <cell r="B535">
            <v>76.691780821999998</v>
          </cell>
          <cell r="C535">
            <v>289</v>
          </cell>
          <cell r="D535">
            <v>1560139.92</v>
          </cell>
          <cell r="E535">
            <v>20342.987257000001</v>
          </cell>
        </row>
        <row r="536">
          <cell r="A536">
            <v>3023</v>
          </cell>
          <cell r="B536">
            <v>10.888888889</v>
          </cell>
          <cell r="C536">
            <v>45</v>
          </cell>
          <cell r="D536">
            <v>253343.97</v>
          </cell>
          <cell r="E536">
            <v>23266.282959</v>
          </cell>
        </row>
        <row r="537">
          <cell r="A537">
            <v>3024</v>
          </cell>
          <cell r="B537">
            <v>0</v>
          </cell>
          <cell r="C537">
            <v>0</v>
          </cell>
        </row>
        <row r="538">
          <cell r="A538">
            <v>3031</v>
          </cell>
          <cell r="B538">
            <v>11</v>
          </cell>
          <cell r="C538">
            <v>45</v>
          </cell>
          <cell r="D538">
            <v>611029.94999999995</v>
          </cell>
          <cell r="E538">
            <v>55548.177273000001</v>
          </cell>
        </row>
        <row r="539">
          <cell r="A539">
            <v>3032</v>
          </cell>
          <cell r="B539">
            <v>13</v>
          </cell>
          <cell r="C539">
            <v>71</v>
          </cell>
          <cell r="D539">
            <v>821369.97</v>
          </cell>
          <cell r="E539">
            <v>63182.305385</v>
          </cell>
        </row>
        <row r="540">
          <cell r="A540">
            <v>3033</v>
          </cell>
          <cell r="B540">
            <v>4</v>
          </cell>
          <cell r="C540">
            <v>22</v>
          </cell>
          <cell r="D540">
            <v>304053.03999999998</v>
          </cell>
          <cell r="E540">
            <v>76013.259999999995</v>
          </cell>
        </row>
        <row r="541">
          <cell r="A541">
            <v>3034</v>
          </cell>
          <cell r="B541">
            <v>0</v>
          </cell>
          <cell r="C541">
            <v>0</v>
          </cell>
        </row>
        <row r="542">
          <cell r="A542">
            <v>3041</v>
          </cell>
          <cell r="B542">
            <v>47.695652174000003</v>
          </cell>
          <cell r="C542">
            <v>138</v>
          </cell>
          <cell r="D542">
            <v>1428024.4</v>
          </cell>
          <cell r="E542">
            <v>29940.347493000001</v>
          </cell>
        </row>
        <row r="543">
          <cell r="A543">
            <v>3042</v>
          </cell>
          <cell r="B543">
            <v>30.684782608999999</v>
          </cell>
          <cell r="C543">
            <v>184</v>
          </cell>
          <cell r="D543">
            <v>1067238.01</v>
          </cell>
          <cell r="E543">
            <v>34780.693206000004</v>
          </cell>
        </row>
        <row r="544">
          <cell r="A544">
            <v>3043</v>
          </cell>
          <cell r="B544">
            <v>23.222707423999999</v>
          </cell>
          <cell r="C544">
            <v>229</v>
          </cell>
          <cell r="D544">
            <v>1095117.03</v>
          </cell>
          <cell r="E544">
            <v>47157.164322999997</v>
          </cell>
        </row>
        <row r="545">
          <cell r="A545">
            <v>3044</v>
          </cell>
          <cell r="B545">
            <v>3.3161290323000001</v>
          </cell>
          <cell r="C545">
            <v>155</v>
          </cell>
          <cell r="D545">
            <v>451939.79</v>
          </cell>
          <cell r="E545">
            <v>136285.34523000001</v>
          </cell>
        </row>
        <row r="546">
          <cell r="A546">
            <v>3051</v>
          </cell>
          <cell r="B546">
            <v>7.7777777777999999</v>
          </cell>
          <cell r="C546">
            <v>72</v>
          </cell>
          <cell r="D546">
            <v>107219.97</v>
          </cell>
          <cell r="E546">
            <v>13785.424714000001</v>
          </cell>
        </row>
        <row r="547">
          <cell r="A547">
            <v>3052</v>
          </cell>
          <cell r="B547">
            <v>29.778135047999999</v>
          </cell>
          <cell r="C547">
            <v>311</v>
          </cell>
          <cell r="D547">
            <v>554462.27</v>
          </cell>
          <cell r="E547">
            <v>18619.778205999999</v>
          </cell>
        </row>
        <row r="548">
          <cell r="A548">
            <v>3053</v>
          </cell>
          <cell r="B548">
            <v>28.642857143000001</v>
          </cell>
          <cell r="C548">
            <v>427</v>
          </cell>
          <cell r="D548">
            <v>738293.06</v>
          </cell>
          <cell r="E548">
            <v>25775.817556000002</v>
          </cell>
        </row>
        <row r="549">
          <cell r="A549">
            <v>3054</v>
          </cell>
          <cell r="B549">
            <v>7.9024390243999996</v>
          </cell>
          <cell r="C549">
            <v>287</v>
          </cell>
          <cell r="D549">
            <v>601756.21</v>
          </cell>
          <cell r="E549">
            <v>76148.162377000001</v>
          </cell>
        </row>
        <row r="550">
          <cell r="A550">
            <v>3081</v>
          </cell>
          <cell r="B550">
            <v>18</v>
          </cell>
          <cell r="C550">
            <v>82</v>
          </cell>
          <cell r="D550">
            <v>174654.73</v>
          </cell>
          <cell r="E550">
            <v>9703.0405556000005</v>
          </cell>
        </row>
        <row r="551">
          <cell r="A551">
            <v>3082</v>
          </cell>
          <cell r="B551">
            <v>54.512195122000001</v>
          </cell>
          <cell r="C551">
            <v>246</v>
          </cell>
          <cell r="D551">
            <v>766828.91</v>
          </cell>
          <cell r="E551">
            <v>14067.107521</v>
          </cell>
        </row>
        <row r="552">
          <cell r="A552">
            <v>3083</v>
          </cell>
          <cell r="B552">
            <v>33.530054645</v>
          </cell>
          <cell r="C552">
            <v>366</v>
          </cell>
          <cell r="D552">
            <v>987473.32</v>
          </cell>
          <cell r="E552">
            <v>29450.393995999999</v>
          </cell>
        </row>
        <row r="553">
          <cell r="A553">
            <v>3084</v>
          </cell>
          <cell r="B553">
            <v>8.0515463918000005</v>
          </cell>
          <cell r="C553">
            <v>291</v>
          </cell>
          <cell r="D553">
            <v>643313.55000000005</v>
          </cell>
          <cell r="E553">
            <v>79899.378169000003</v>
          </cell>
        </row>
        <row r="554">
          <cell r="A554">
            <v>3091</v>
          </cell>
          <cell r="B554">
            <v>20.05</v>
          </cell>
          <cell r="C554">
            <v>60</v>
          </cell>
          <cell r="D554">
            <v>225109.73</v>
          </cell>
          <cell r="E554">
            <v>11227.417955000001</v>
          </cell>
        </row>
        <row r="555">
          <cell r="A555">
            <v>3092</v>
          </cell>
          <cell r="B555">
            <v>21.2</v>
          </cell>
          <cell r="C555">
            <v>120</v>
          </cell>
          <cell r="D555">
            <v>335884.3</v>
          </cell>
          <cell r="E555">
            <v>15843.599056999999</v>
          </cell>
        </row>
        <row r="556">
          <cell r="A556">
            <v>3093</v>
          </cell>
          <cell r="B556">
            <v>23.39673913</v>
          </cell>
          <cell r="C556">
            <v>184</v>
          </cell>
          <cell r="D556">
            <v>489977.93</v>
          </cell>
          <cell r="E556">
            <v>20942.146137</v>
          </cell>
        </row>
        <row r="557">
          <cell r="A557">
            <v>3094</v>
          </cell>
          <cell r="B557">
            <v>4</v>
          </cell>
          <cell r="C557">
            <v>58</v>
          </cell>
          <cell r="D557">
            <v>172891.83</v>
          </cell>
          <cell r="E557">
            <v>43222.957499999997</v>
          </cell>
        </row>
        <row r="558">
          <cell r="A558">
            <v>3101</v>
          </cell>
          <cell r="B558">
            <v>30.746478873000001</v>
          </cell>
          <cell r="C558">
            <v>71</v>
          </cell>
          <cell r="D558">
            <v>247673.85</v>
          </cell>
          <cell r="E558">
            <v>8055.3565506000004</v>
          </cell>
        </row>
        <row r="559">
          <cell r="A559">
            <v>3102</v>
          </cell>
          <cell r="B559">
            <v>28.104838709999999</v>
          </cell>
          <cell r="C559">
            <v>124</v>
          </cell>
          <cell r="D559">
            <v>414516.13</v>
          </cell>
          <cell r="E559">
            <v>14748.923994000001</v>
          </cell>
        </row>
        <row r="560">
          <cell r="A560">
            <v>3103</v>
          </cell>
          <cell r="B560">
            <v>14.869158879</v>
          </cell>
          <cell r="C560">
            <v>214</v>
          </cell>
          <cell r="D560">
            <v>439416.1</v>
          </cell>
          <cell r="E560">
            <v>29552.182714999999</v>
          </cell>
        </row>
        <row r="561">
          <cell r="A561">
            <v>3104</v>
          </cell>
          <cell r="B561">
            <v>1</v>
          </cell>
          <cell r="C561">
            <v>3</v>
          </cell>
          <cell r="D561">
            <v>12810.07</v>
          </cell>
          <cell r="E561">
            <v>12810.07</v>
          </cell>
        </row>
        <row r="562">
          <cell r="A562">
            <v>3121</v>
          </cell>
          <cell r="B562">
            <v>1</v>
          </cell>
          <cell r="C562">
            <v>2</v>
          </cell>
          <cell r="D562">
            <v>9902.5499999999993</v>
          </cell>
          <cell r="E562">
            <v>9902.5499999999993</v>
          </cell>
        </row>
        <row r="563">
          <cell r="A563">
            <v>3122</v>
          </cell>
          <cell r="B563">
            <v>1.7272727272999999</v>
          </cell>
          <cell r="C563">
            <v>11</v>
          </cell>
          <cell r="D563">
            <v>23779.14</v>
          </cell>
          <cell r="E563">
            <v>13766.870526000001</v>
          </cell>
        </row>
        <row r="564">
          <cell r="A564">
            <v>3123</v>
          </cell>
          <cell r="B564">
            <v>4.3214285714000003</v>
          </cell>
          <cell r="C564">
            <v>140</v>
          </cell>
          <cell r="D564">
            <v>287523.84999999998</v>
          </cell>
          <cell r="E564">
            <v>66534.444627999997</v>
          </cell>
        </row>
        <row r="565">
          <cell r="A565">
            <v>3124</v>
          </cell>
          <cell r="B565">
            <v>1.5373134328</v>
          </cell>
          <cell r="C565">
            <v>134</v>
          </cell>
          <cell r="D565">
            <v>390096.89</v>
          </cell>
          <cell r="E565">
            <v>253752.34591999999</v>
          </cell>
        </row>
        <row r="566">
          <cell r="A566">
            <v>3131</v>
          </cell>
          <cell r="B566">
            <v>68.327433627999994</v>
          </cell>
          <cell r="C566">
            <v>226</v>
          </cell>
          <cell r="D566">
            <v>809503.8</v>
          </cell>
          <cell r="E566">
            <v>11847.419946</v>
          </cell>
        </row>
        <row r="567">
          <cell r="A567">
            <v>3132</v>
          </cell>
          <cell r="B567">
            <v>62.020618556999999</v>
          </cell>
          <cell r="C567">
            <v>388</v>
          </cell>
          <cell r="D567">
            <v>1047819.16</v>
          </cell>
          <cell r="E567">
            <v>16894.690578000002</v>
          </cell>
        </row>
        <row r="568">
          <cell r="A568">
            <v>3133</v>
          </cell>
          <cell r="B568">
            <v>31.925373134000001</v>
          </cell>
          <cell r="C568">
            <v>402</v>
          </cell>
          <cell r="D568">
            <v>829797.06</v>
          </cell>
          <cell r="E568">
            <v>25991.773268000001</v>
          </cell>
        </row>
        <row r="569">
          <cell r="A569">
            <v>3134</v>
          </cell>
          <cell r="B569">
            <v>3.9529411765</v>
          </cell>
          <cell r="C569">
            <v>170</v>
          </cell>
          <cell r="D569">
            <v>440558.07</v>
          </cell>
          <cell r="E569">
            <v>111450.70223</v>
          </cell>
        </row>
        <row r="570">
          <cell r="A570">
            <v>3141</v>
          </cell>
          <cell r="B570">
            <v>12.361111111</v>
          </cell>
          <cell r="C570">
            <v>36</v>
          </cell>
          <cell r="D570">
            <v>177808.6</v>
          </cell>
          <cell r="E570">
            <v>14384.515955000001</v>
          </cell>
        </row>
        <row r="571">
          <cell r="A571">
            <v>3142</v>
          </cell>
          <cell r="B571">
            <v>42.156133828999998</v>
          </cell>
          <cell r="C571">
            <v>268</v>
          </cell>
          <cell r="D571">
            <v>489871.42</v>
          </cell>
          <cell r="E571">
            <v>11620.4067</v>
          </cell>
        </row>
        <row r="572">
          <cell r="A572">
            <v>3143</v>
          </cell>
          <cell r="B572">
            <v>41.435546875</v>
          </cell>
          <cell r="C572">
            <v>512</v>
          </cell>
          <cell r="D572">
            <v>882932.79</v>
          </cell>
          <cell r="E572">
            <v>21308.583006000001</v>
          </cell>
        </row>
        <row r="573">
          <cell r="A573">
            <v>3144</v>
          </cell>
          <cell r="B573">
            <v>2.75</v>
          </cell>
          <cell r="C573">
            <v>68</v>
          </cell>
          <cell r="D573">
            <v>139302.18</v>
          </cell>
          <cell r="E573">
            <v>50655.338182</v>
          </cell>
        </row>
        <row r="574">
          <cell r="A574">
            <v>3151</v>
          </cell>
          <cell r="B574">
            <v>22.095238094999999</v>
          </cell>
          <cell r="C574">
            <v>42</v>
          </cell>
          <cell r="D574">
            <v>178329.02</v>
          </cell>
          <cell r="E574">
            <v>8070.9254741000004</v>
          </cell>
        </row>
        <row r="575">
          <cell r="A575">
            <v>3152</v>
          </cell>
          <cell r="B575">
            <v>46.243243243000002</v>
          </cell>
          <cell r="C575">
            <v>148</v>
          </cell>
          <cell r="D575">
            <v>653678.52</v>
          </cell>
          <cell r="E575">
            <v>14135.654728</v>
          </cell>
        </row>
        <row r="576">
          <cell r="A576">
            <v>3153</v>
          </cell>
          <cell r="B576">
            <v>10.718390805</v>
          </cell>
          <cell r="C576">
            <v>174</v>
          </cell>
          <cell r="D576">
            <v>385261.89</v>
          </cell>
          <cell r="E576">
            <v>35944.004751</v>
          </cell>
        </row>
        <row r="577">
          <cell r="A577">
            <v>3154</v>
          </cell>
          <cell r="B577">
            <v>3.7</v>
          </cell>
          <cell r="C577">
            <v>40</v>
          </cell>
          <cell r="D577">
            <v>103429.79</v>
          </cell>
          <cell r="E577">
            <v>27953.997297000002</v>
          </cell>
        </row>
        <row r="578">
          <cell r="A578">
            <v>3161</v>
          </cell>
          <cell r="B578">
            <v>12.52</v>
          </cell>
          <cell r="C578">
            <v>25</v>
          </cell>
          <cell r="D578">
            <v>89380.54</v>
          </cell>
          <cell r="E578">
            <v>7139.0207668000003</v>
          </cell>
        </row>
        <row r="579">
          <cell r="A579">
            <v>3162</v>
          </cell>
          <cell r="B579">
            <v>7</v>
          </cell>
          <cell r="C579">
            <v>24</v>
          </cell>
          <cell r="D579">
            <v>65976.289999999994</v>
          </cell>
          <cell r="E579">
            <v>9425.1842856999992</v>
          </cell>
        </row>
        <row r="580">
          <cell r="A580">
            <v>3163</v>
          </cell>
          <cell r="B580">
            <v>4</v>
          </cell>
          <cell r="C580">
            <v>63</v>
          </cell>
          <cell r="D580">
            <v>99542.73</v>
          </cell>
          <cell r="E580">
            <v>24885.682499999999</v>
          </cell>
        </row>
        <row r="581">
          <cell r="A581">
            <v>3164</v>
          </cell>
          <cell r="B581">
            <v>1</v>
          </cell>
          <cell r="C581">
            <v>46</v>
          </cell>
          <cell r="D581">
            <v>83700.679999999993</v>
          </cell>
          <cell r="E581">
            <v>83700.679999999993</v>
          </cell>
        </row>
        <row r="582">
          <cell r="A582">
            <v>3171</v>
          </cell>
          <cell r="B582">
            <v>11.96</v>
          </cell>
          <cell r="C582">
            <v>25</v>
          </cell>
          <cell r="D582">
            <v>89430.91</v>
          </cell>
          <cell r="E582">
            <v>7477.5008361</v>
          </cell>
        </row>
        <row r="583">
          <cell r="A583">
            <v>3172</v>
          </cell>
          <cell r="B583">
            <v>8.7017543859999993</v>
          </cell>
          <cell r="C583">
            <v>57</v>
          </cell>
          <cell r="D583">
            <v>123653</v>
          </cell>
          <cell r="E583">
            <v>14210.122984</v>
          </cell>
        </row>
        <row r="584">
          <cell r="A584">
            <v>3173</v>
          </cell>
          <cell r="B584">
            <v>10.564885496</v>
          </cell>
          <cell r="C584">
            <v>131</v>
          </cell>
          <cell r="D584">
            <v>282826.01</v>
          </cell>
          <cell r="E584">
            <v>26770.381003999999</v>
          </cell>
        </row>
        <row r="585">
          <cell r="A585">
            <v>3174</v>
          </cell>
          <cell r="B585">
            <v>5.7272727272999999</v>
          </cell>
          <cell r="C585">
            <v>99</v>
          </cell>
          <cell r="D585">
            <v>214415.21</v>
          </cell>
          <cell r="E585">
            <v>37437.576349000003</v>
          </cell>
        </row>
        <row r="586">
          <cell r="A586">
            <v>3201</v>
          </cell>
          <cell r="B586">
            <v>9</v>
          </cell>
          <cell r="C586">
            <v>29</v>
          </cell>
          <cell r="D586">
            <v>85069.62</v>
          </cell>
          <cell r="E586">
            <v>9452.18</v>
          </cell>
        </row>
        <row r="587">
          <cell r="A587">
            <v>3202</v>
          </cell>
          <cell r="B587">
            <v>20.787878788</v>
          </cell>
          <cell r="C587">
            <v>132</v>
          </cell>
          <cell r="D587">
            <v>297145.18</v>
          </cell>
          <cell r="E587">
            <v>14294.155889</v>
          </cell>
        </row>
        <row r="588">
          <cell r="A588">
            <v>3203</v>
          </cell>
          <cell r="B588">
            <v>8.5254237287999999</v>
          </cell>
          <cell r="C588">
            <v>59</v>
          </cell>
          <cell r="D588">
            <v>178455.02</v>
          </cell>
          <cell r="E588">
            <v>20932.099761000001</v>
          </cell>
        </row>
        <row r="589">
          <cell r="A589">
            <v>3204</v>
          </cell>
          <cell r="B589">
            <v>4.8666666666999996</v>
          </cell>
          <cell r="C589">
            <v>135</v>
          </cell>
          <cell r="D589">
            <v>235650.12</v>
          </cell>
          <cell r="E589">
            <v>48421.257533999997</v>
          </cell>
        </row>
        <row r="590">
          <cell r="A590">
            <v>3211</v>
          </cell>
          <cell r="B590">
            <v>30</v>
          </cell>
          <cell r="C590">
            <v>77</v>
          </cell>
          <cell r="D590">
            <v>504781.09</v>
          </cell>
          <cell r="E590">
            <v>16826.036333</v>
          </cell>
        </row>
        <row r="591">
          <cell r="A591">
            <v>3212</v>
          </cell>
          <cell r="B591">
            <v>22.161616162000001</v>
          </cell>
          <cell r="C591">
            <v>99</v>
          </cell>
          <cell r="D591">
            <v>397380.27</v>
          </cell>
          <cell r="E591">
            <v>17931.014918000001</v>
          </cell>
        </row>
        <row r="592">
          <cell r="A592">
            <v>3213</v>
          </cell>
          <cell r="B592">
            <v>5.9554140127000004</v>
          </cell>
          <cell r="C592">
            <v>157</v>
          </cell>
          <cell r="D592">
            <v>331043.94</v>
          </cell>
          <cell r="E592">
            <v>55587.057305000002</v>
          </cell>
        </row>
        <row r="593">
          <cell r="A593">
            <v>3214</v>
          </cell>
          <cell r="B593">
            <v>2.6724137931</v>
          </cell>
          <cell r="C593">
            <v>58</v>
          </cell>
          <cell r="D593">
            <v>182830.96</v>
          </cell>
          <cell r="E593">
            <v>68414.165676999997</v>
          </cell>
        </row>
        <row r="594">
          <cell r="A594">
            <v>3401</v>
          </cell>
          <cell r="B594">
            <v>5.4285714285999997</v>
          </cell>
          <cell r="C594">
            <v>14</v>
          </cell>
          <cell r="D594">
            <v>34153.96</v>
          </cell>
          <cell r="E594">
            <v>6291.5189473999999</v>
          </cell>
        </row>
        <row r="595">
          <cell r="A595">
            <v>3402</v>
          </cell>
          <cell r="B595">
            <v>16.307692308</v>
          </cell>
          <cell r="C595">
            <v>39</v>
          </cell>
          <cell r="D595">
            <v>61908.9</v>
          </cell>
          <cell r="E595">
            <v>3796.3004716999999</v>
          </cell>
        </row>
        <row r="596">
          <cell r="A596">
            <v>3403</v>
          </cell>
          <cell r="B596">
            <v>4.8333333332999997</v>
          </cell>
          <cell r="C596">
            <v>36</v>
          </cell>
          <cell r="D596">
            <v>59665.53</v>
          </cell>
          <cell r="E596">
            <v>12344.592414000001</v>
          </cell>
        </row>
        <row r="597">
          <cell r="A597">
            <v>3404</v>
          </cell>
          <cell r="B597">
            <v>1</v>
          </cell>
          <cell r="C597">
            <v>10</v>
          </cell>
          <cell r="D597">
            <v>23345.69</v>
          </cell>
          <cell r="E597">
            <v>23345.69</v>
          </cell>
        </row>
        <row r="598">
          <cell r="A598">
            <v>3411</v>
          </cell>
          <cell r="B598">
            <v>1</v>
          </cell>
          <cell r="C598">
            <v>5</v>
          </cell>
          <cell r="D598">
            <v>4596.9399999999996</v>
          </cell>
          <cell r="E598">
            <v>4596.9399999999996</v>
          </cell>
        </row>
        <row r="599">
          <cell r="A599">
            <v>3412</v>
          </cell>
          <cell r="B599">
            <v>7.0588235293999997</v>
          </cell>
          <cell r="C599">
            <v>34</v>
          </cell>
          <cell r="D599">
            <v>45621.9</v>
          </cell>
          <cell r="E599">
            <v>6463.1025</v>
          </cell>
        </row>
        <row r="600">
          <cell r="A600">
            <v>3413</v>
          </cell>
          <cell r="B600">
            <v>4.3636363636000004</v>
          </cell>
          <cell r="C600">
            <v>11</v>
          </cell>
          <cell r="D600">
            <v>19069.84</v>
          </cell>
          <cell r="E600">
            <v>4370.1716667000001</v>
          </cell>
        </row>
        <row r="601">
          <cell r="A601">
            <v>3414</v>
          </cell>
          <cell r="B601">
            <v>0</v>
          </cell>
          <cell r="C601">
            <v>0</v>
          </cell>
        </row>
        <row r="602">
          <cell r="A602">
            <v>3421</v>
          </cell>
          <cell r="B602">
            <v>18</v>
          </cell>
          <cell r="C602">
            <v>34</v>
          </cell>
          <cell r="D602">
            <v>57797.32</v>
          </cell>
          <cell r="E602">
            <v>3210.9622221999998</v>
          </cell>
        </row>
        <row r="603">
          <cell r="A603">
            <v>3422</v>
          </cell>
          <cell r="B603">
            <v>12.745098039</v>
          </cell>
          <cell r="C603">
            <v>51</v>
          </cell>
          <cell r="D603">
            <v>71477.81</v>
          </cell>
          <cell r="E603">
            <v>5608.2589385000001</v>
          </cell>
        </row>
        <row r="604">
          <cell r="A604">
            <v>3423</v>
          </cell>
          <cell r="B604">
            <v>4.9354838709999997</v>
          </cell>
          <cell r="C604">
            <v>31</v>
          </cell>
          <cell r="D604">
            <v>36325.4</v>
          </cell>
          <cell r="E604">
            <v>7360.048366</v>
          </cell>
        </row>
        <row r="605">
          <cell r="A605">
            <v>3424</v>
          </cell>
          <cell r="B605">
            <v>2</v>
          </cell>
          <cell r="C605">
            <v>13</v>
          </cell>
          <cell r="D605">
            <v>21844.92</v>
          </cell>
          <cell r="E605">
            <v>10922.46</v>
          </cell>
        </row>
        <row r="606">
          <cell r="A606">
            <v>3431</v>
          </cell>
          <cell r="B606">
            <v>2</v>
          </cell>
          <cell r="C606">
            <v>8</v>
          </cell>
          <cell r="D606">
            <v>15793.02</v>
          </cell>
          <cell r="E606">
            <v>7896.51</v>
          </cell>
        </row>
        <row r="607">
          <cell r="A607">
            <v>3432</v>
          </cell>
          <cell r="B607">
            <v>21.958904109999999</v>
          </cell>
          <cell r="C607">
            <v>146</v>
          </cell>
          <cell r="D607">
            <v>253017.81</v>
          </cell>
          <cell r="E607">
            <v>11522.333205999999</v>
          </cell>
        </row>
        <row r="608">
          <cell r="A608">
            <v>3433</v>
          </cell>
          <cell r="B608">
            <v>36.510510511</v>
          </cell>
          <cell r="C608">
            <v>333</v>
          </cell>
          <cell r="D608">
            <v>561510.43999999994</v>
          </cell>
          <cell r="E608">
            <v>15379.419026</v>
          </cell>
        </row>
        <row r="609">
          <cell r="A609">
            <v>3434</v>
          </cell>
          <cell r="B609">
            <v>1</v>
          </cell>
          <cell r="C609">
            <v>28</v>
          </cell>
          <cell r="D609">
            <v>69248.759999999995</v>
          </cell>
          <cell r="E609">
            <v>69248.759999999995</v>
          </cell>
        </row>
        <row r="610">
          <cell r="A610">
            <v>3441</v>
          </cell>
          <cell r="B610">
            <v>10.260869565</v>
          </cell>
          <cell r="C610">
            <v>92</v>
          </cell>
          <cell r="D610">
            <v>147197.53</v>
          </cell>
          <cell r="E610">
            <v>14345.521992</v>
          </cell>
        </row>
        <row r="611">
          <cell r="A611">
            <v>3442</v>
          </cell>
          <cell r="B611">
            <v>30.565217391000001</v>
          </cell>
          <cell r="C611">
            <v>207</v>
          </cell>
          <cell r="D611">
            <v>314707.13</v>
          </cell>
          <cell r="E611">
            <v>10296.250341000001</v>
          </cell>
        </row>
        <row r="612">
          <cell r="A612">
            <v>3443</v>
          </cell>
          <cell r="B612">
            <v>22.571052632000001</v>
          </cell>
          <cell r="C612">
            <v>380</v>
          </cell>
          <cell r="D612">
            <v>419693.5</v>
          </cell>
          <cell r="E612">
            <v>18594.325521999999</v>
          </cell>
        </row>
        <row r="613">
          <cell r="A613">
            <v>3444</v>
          </cell>
          <cell r="B613">
            <v>12.622222222</v>
          </cell>
          <cell r="C613">
            <v>405</v>
          </cell>
          <cell r="D613">
            <v>471975.4</v>
          </cell>
          <cell r="E613">
            <v>37392.417254</v>
          </cell>
        </row>
        <row r="614">
          <cell r="A614">
            <v>3461</v>
          </cell>
          <cell r="B614">
            <v>6</v>
          </cell>
          <cell r="C614">
            <v>30</v>
          </cell>
          <cell r="D614">
            <v>36451.449999999997</v>
          </cell>
          <cell r="E614">
            <v>6075.2416666999998</v>
          </cell>
        </row>
        <row r="615">
          <cell r="A615">
            <v>3462</v>
          </cell>
          <cell r="B615">
            <v>10.734693878</v>
          </cell>
          <cell r="C615">
            <v>49</v>
          </cell>
          <cell r="D615">
            <v>76014.149999999994</v>
          </cell>
          <cell r="E615">
            <v>7081.1660646</v>
          </cell>
        </row>
        <row r="616">
          <cell r="A616">
            <v>3463</v>
          </cell>
          <cell r="B616">
            <v>20.222222221999999</v>
          </cell>
          <cell r="C616">
            <v>216</v>
          </cell>
          <cell r="D616">
            <v>433918.51</v>
          </cell>
          <cell r="E616">
            <v>21457.508736</v>
          </cell>
        </row>
        <row r="617">
          <cell r="A617">
            <v>3464</v>
          </cell>
          <cell r="B617">
            <v>8.4102564103000006</v>
          </cell>
          <cell r="C617">
            <v>234</v>
          </cell>
          <cell r="D617">
            <v>601291.96</v>
          </cell>
          <cell r="E617">
            <v>71495.080610000005</v>
          </cell>
        </row>
        <row r="618">
          <cell r="A618">
            <v>3471</v>
          </cell>
          <cell r="B618">
            <v>33.333333332999999</v>
          </cell>
          <cell r="C618">
            <v>102</v>
          </cell>
          <cell r="D618">
            <v>173358.35</v>
          </cell>
          <cell r="E618">
            <v>5200.7505000000001</v>
          </cell>
        </row>
        <row r="619">
          <cell r="A619">
            <v>3472</v>
          </cell>
          <cell r="B619">
            <v>40.960784314000001</v>
          </cell>
          <cell r="C619">
            <v>204</v>
          </cell>
          <cell r="D619">
            <v>308370.40999999997</v>
          </cell>
          <cell r="E619">
            <v>7528.4303063999996</v>
          </cell>
        </row>
        <row r="620">
          <cell r="A620">
            <v>3473</v>
          </cell>
          <cell r="B620">
            <v>29.552941176000001</v>
          </cell>
          <cell r="C620">
            <v>170</v>
          </cell>
          <cell r="D620">
            <v>261023.96</v>
          </cell>
          <cell r="E620">
            <v>8832.4190287000001</v>
          </cell>
        </row>
        <row r="621">
          <cell r="A621">
            <v>3474</v>
          </cell>
          <cell r="B621">
            <v>2.65</v>
          </cell>
          <cell r="C621">
            <v>40</v>
          </cell>
          <cell r="D621">
            <v>42757.04</v>
          </cell>
          <cell r="E621">
            <v>16134.732075</v>
          </cell>
        </row>
        <row r="622">
          <cell r="A622">
            <v>3491</v>
          </cell>
          <cell r="B622">
            <v>2</v>
          </cell>
          <cell r="C622">
            <v>6</v>
          </cell>
          <cell r="D622">
            <v>11123.86</v>
          </cell>
          <cell r="E622">
            <v>5561.93</v>
          </cell>
        </row>
        <row r="623">
          <cell r="A623">
            <v>3492</v>
          </cell>
          <cell r="B623">
            <v>10.3</v>
          </cell>
          <cell r="C623">
            <v>40</v>
          </cell>
          <cell r="D623">
            <v>75354.740000000005</v>
          </cell>
          <cell r="E623">
            <v>7315.9941748000001</v>
          </cell>
        </row>
        <row r="624">
          <cell r="A624">
            <v>3493</v>
          </cell>
          <cell r="B624">
            <v>8.4492753622999999</v>
          </cell>
          <cell r="C624">
            <v>69</v>
          </cell>
          <cell r="D624">
            <v>97896.66</v>
          </cell>
          <cell r="E624">
            <v>11586.397153</v>
          </cell>
        </row>
        <row r="625">
          <cell r="A625">
            <v>3494</v>
          </cell>
          <cell r="B625">
            <v>4.9139784946000002</v>
          </cell>
          <cell r="C625">
            <v>186</v>
          </cell>
          <cell r="D625">
            <v>217026.58</v>
          </cell>
          <cell r="E625">
            <v>44165.146477000002</v>
          </cell>
        </row>
        <row r="626">
          <cell r="A626">
            <v>3511</v>
          </cell>
          <cell r="B626">
            <v>21.410256409999999</v>
          </cell>
          <cell r="C626">
            <v>78</v>
          </cell>
          <cell r="D626">
            <v>126875.94</v>
          </cell>
          <cell r="E626">
            <v>5925.9421077999996</v>
          </cell>
        </row>
        <row r="627">
          <cell r="A627">
            <v>3512</v>
          </cell>
          <cell r="B627">
            <v>60.521912350999997</v>
          </cell>
          <cell r="C627">
            <v>251</v>
          </cell>
          <cell r="D627">
            <v>360460.84</v>
          </cell>
          <cell r="E627">
            <v>5955.8732696999996</v>
          </cell>
        </row>
        <row r="628">
          <cell r="A628">
            <v>3513</v>
          </cell>
          <cell r="B628">
            <v>25.660130719000001</v>
          </cell>
          <cell r="C628">
            <v>153</v>
          </cell>
          <cell r="D628">
            <v>259617.04</v>
          </cell>
          <cell r="E628">
            <v>10117.526011</v>
          </cell>
        </row>
        <row r="629">
          <cell r="A629">
            <v>3514</v>
          </cell>
          <cell r="B629">
            <v>3.3</v>
          </cell>
          <cell r="C629">
            <v>150</v>
          </cell>
          <cell r="D629">
            <v>437526.16</v>
          </cell>
          <cell r="E629">
            <v>132583.68484999999</v>
          </cell>
        </row>
        <row r="630">
          <cell r="A630">
            <v>3611</v>
          </cell>
          <cell r="B630">
            <v>2</v>
          </cell>
          <cell r="C630">
            <v>10</v>
          </cell>
          <cell r="D630">
            <v>46586.1</v>
          </cell>
          <cell r="E630">
            <v>23293.05</v>
          </cell>
        </row>
        <row r="631">
          <cell r="A631">
            <v>3612</v>
          </cell>
          <cell r="B631">
            <v>4</v>
          </cell>
          <cell r="C631">
            <v>31</v>
          </cell>
          <cell r="D631">
            <v>70809.600000000006</v>
          </cell>
          <cell r="E631">
            <v>17702.400000000001</v>
          </cell>
        </row>
        <row r="632">
          <cell r="A632">
            <v>3613</v>
          </cell>
          <cell r="B632">
            <v>12.469613259999999</v>
          </cell>
          <cell r="C632">
            <v>181</v>
          </cell>
          <cell r="D632">
            <v>309171.31</v>
          </cell>
          <cell r="E632">
            <v>24793.977451999999</v>
          </cell>
        </row>
        <row r="633">
          <cell r="A633">
            <v>3614</v>
          </cell>
          <cell r="B633">
            <v>2</v>
          </cell>
          <cell r="C633">
            <v>85</v>
          </cell>
          <cell r="D633">
            <v>129985.11</v>
          </cell>
          <cell r="E633">
            <v>64992.555</v>
          </cell>
        </row>
        <row r="634">
          <cell r="A634">
            <v>3621</v>
          </cell>
          <cell r="B634">
            <v>39.253968254</v>
          </cell>
          <cell r="C634">
            <v>63</v>
          </cell>
          <cell r="D634">
            <v>388895.7</v>
          </cell>
          <cell r="E634">
            <v>9907.1690658999996</v>
          </cell>
        </row>
        <row r="635">
          <cell r="A635">
            <v>3622</v>
          </cell>
          <cell r="B635">
            <v>28.75</v>
          </cell>
          <cell r="C635">
            <v>64</v>
          </cell>
          <cell r="D635">
            <v>386550.08</v>
          </cell>
          <cell r="E635">
            <v>13445.220174</v>
          </cell>
        </row>
        <row r="636">
          <cell r="A636">
            <v>3623</v>
          </cell>
          <cell r="B636">
            <v>1</v>
          </cell>
          <cell r="C636">
            <v>16</v>
          </cell>
          <cell r="D636">
            <v>25087.24</v>
          </cell>
          <cell r="E636">
            <v>25087.24</v>
          </cell>
        </row>
        <row r="637">
          <cell r="A637">
            <v>3624</v>
          </cell>
          <cell r="B637">
            <v>0</v>
          </cell>
          <cell r="C637">
            <v>0</v>
          </cell>
        </row>
        <row r="638">
          <cell r="A638">
            <v>3631</v>
          </cell>
          <cell r="B638">
            <v>6.3684210525999996</v>
          </cell>
          <cell r="C638">
            <v>19</v>
          </cell>
          <cell r="D638">
            <v>56393.69</v>
          </cell>
          <cell r="E638">
            <v>8855.2075206999998</v>
          </cell>
        </row>
        <row r="639">
          <cell r="A639">
            <v>3632</v>
          </cell>
          <cell r="B639">
            <v>4</v>
          </cell>
          <cell r="C639">
            <v>14</v>
          </cell>
          <cell r="D639">
            <v>63918.1</v>
          </cell>
          <cell r="E639">
            <v>15979.525</v>
          </cell>
        </row>
        <row r="640">
          <cell r="A640">
            <v>3633</v>
          </cell>
          <cell r="B640">
            <v>0</v>
          </cell>
          <cell r="C640">
            <v>0</v>
          </cell>
        </row>
        <row r="641">
          <cell r="A641">
            <v>3634</v>
          </cell>
          <cell r="B641">
            <v>0</v>
          </cell>
          <cell r="C641">
            <v>0</v>
          </cell>
        </row>
        <row r="642">
          <cell r="A642">
            <v>3641</v>
          </cell>
          <cell r="B642">
            <v>9.6666666666999994</v>
          </cell>
          <cell r="C642">
            <v>30</v>
          </cell>
          <cell r="D642">
            <v>79760</v>
          </cell>
          <cell r="E642">
            <v>8251.0344827999998</v>
          </cell>
        </row>
        <row r="643">
          <cell r="A643">
            <v>3642</v>
          </cell>
          <cell r="B643">
            <v>23.963190183999998</v>
          </cell>
          <cell r="C643">
            <v>163</v>
          </cell>
          <cell r="D643">
            <v>280269.55</v>
          </cell>
          <cell r="E643">
            <v>11695.836316000001</v>
          </cell>
        </row>
        <row r="644">
          <cell r="A644">
            <v>3643</v>
          </cell>
          <cell r="B644">
            <v>12.078212291</v>
          </cell>
          <cell r="C644">
            <v>179</v>
          </cell>
          <cell r="D644">
            <v>238695.28</v>
          </cell>
          <cell r="E644">
            <v>19762.467678000001</v>
          </cell>
        </row>
        <row r="645">
          <cell r="A645">
            <v>3644</v>
          </cell>
          <cell r="B645">
            <v>3.6197183099000001</v>
          </cell>
          <cell r="C645">
            <v>142</v>
          </cell>
          <cell r="D645">
            <v>230149.33</v>
          </cell>
          <cell r="E645">
            <v>63582.110623</v>
          </cell>
        </row>
        <row r="646">
          <cell r="A646">
            <v>3801</v>
          </cell>
          <cell r="B646">
            <v>3.4444444444000002</v>
          </cell>
          <cell r="C646">
            <v>9</v>
          </cell>
          <cell r="D646">
            <v>11188.37</v>
          </cell>
          <cell r="E646">
            <v>3248.2364515999998</v>
          </cell>
        </row>
        <row r="647">
          <cell r="A647">
            <v>3802</v>
          </cell>
          <cell r="B647">
            <v>35.540372671</v>
          </cell>
          <cell r="C647">
            <v>161</v>
          </cell>
          <cell r="D647">
            <v>239781.47</v>
          </cell>
          <cell r="E647">
            <v>6746.7348252000002</v>
          </cell>
        </row>
        <row r="648">
          <cell r="A648">
            <v>3803</v>
          </cell>
          <cell r="B648">
            <v>32.506437767999998</v>
          </cell>
          <cell r="C648">
            <v>233</v>
          </cell>
          <cell r="D648">
            <v>298313.58</v>
          </cell>
          <cell r="E648">
            <v>9177.0615448000008</v>
          </cell>
        </row>
        <row r="649">
          <cell r="A649">
            <v>3804</v>
          </cell>
          <cell r="B649">
            <v>6.7848101266</v>
          </cell>
          <cell r="C649">
            <v>237</v>
          </cell>
          <cell r="D649">
            <v>330096.73</v>
          </cell>
          <cell r="E649">
            <v>48652.316549000003</v>
          </cell>
        </row>
        <row r="650">
          <cell r="A650">
            <v>3811</v>
          </cell>
          <cell r="B650">
            <v>1</v>
          </cell>
          <cell r="C650">
            <v>1</v>
          </cell>
          <cell r="D650">
            <v>967.3</v>
          </cell>
          <cell r="E650">
            <v>967.3</v>
          </cell>
        </row>
        <row r="651">
          <cell r="A651">
            <v>3812</v>
          </cell>
          <cell r="B651">
            <v>10</v>
          </cell>
          <cell r="C651">
            <v>49</v>
          </cell>
          <cell r="D651">
            <v>80257.149999999994</v>
          </cell>
          <cell r="E651">
            <v>8025.7150000000001</v>
          </cell>
        </row>
        <row r="652">
          <cell r="A652">
            <v>3813</v>
          </cell>
          <cell r="B652">
            <v>3.1428571429000001</v>
          </cell>
          <cell r="C652">
            <v>42</v>
          </cell>
          <cell r="D652">
            <v>82956.850000000006</v>
          </cell>
          <cell r="E652">
            <v>26395.361364</v>
          </cell>
        </row>
        <row r="653">
          <cell r="A653">
            <v>3814</v>
          </cell>
          <cell r="B653">
            <v>1.8846153846</v>
          </cell>
          <cell r="C653">
            <v>52</v>
          </cell>
          <cell r="D653">
            <v>162784.14000000001</v>
          </cell>
          <cell r="E653">
            <v>86375.257958999995</v>
          </cell>
        </row>
        <row r="654">
          <cell r="A654">
            <v>3821</v>
          </cell>
          <cell r="B654">
            <v>0</v>
          </cell>
          <cell r="C654">
            <v>0</v>
          </cell>
        </row>
        <row r="655">
          <cell r="A655">
            <v>3822</v>
          </cell>
          <cell r="B655">
            <v>8</v>
          </cell>
          <cell r="C655">
            <v>27</v>
          </cell>
          <cell r="D655">
            <v>42996.62</v>
          </cell>
          <cell r="E655">
            <v>5374.5775000000003</v>
          </cell>
        </row>
        <row r="656">
          <cell r="A656">
            <v>3823</v>
          </cell>
          <cell r="B656">
            <v>6.65625</v>
          </cell>
          <cell r="C656">
            <v>32</v>
          </cell>
          <cell r="D656">
            <v>59701.279999999999</v>
          </cell>
          <cell r="E656">
            <v>8969.2063849999995</v>
          </cell>
        </row>
        <row r="657">
          <cell r="A657">
            <v>3824</v>
          </cell>
          <cell r="B657">
            <v>1</v>
          </cell>
          <cell r="C657">
            <v>4</v>
          </cell>
          <cell r="D657">
            <v>12264.81</v>
          </cell>
          <cell r="E657">
            <v>12264.81</v>
          </cell>
        </row>
        <row r="658">
          <cell r="A658">
            <v>3831</v>
          </cell>
          <cell r="B658">
            <v>253.5013624</v>
          </cell>
          <cell r="C658">
            <v>731</v>
          </cell>
          <cell r="D658">
            <v>946507.56</v>
          </cell>
          <cell r="E658">
            <v>3733.7375667000001</v>
          </cell>
        </row>
        <row r="659">
          <cell r="A659">
            <v>3832</v>
          </cell>
          <cell r="B659">
            <v>261.49032800999998</v>
          </cell>
          <cell r="C659">
            <v>1189</v>
          </cell>
          <cell r="D659">
            <v>1649760.78</v>
          </cell>
          <cell r="E659">
            <v>6309.0699857999998</v>
          </cell>
        </row>
        <row r="660">
          <cell r="A660">
            <v>3833</v>
          </cell>
          <cell r="B660">
            <v>87.6</v>
          </cell>
          <cell r="C660">
            <v>605</v>
          </cell>
          <cell r="D660">
            <v>877988.05</v>
          </cell>
          <cell r="E660">
            <v>10022.694635</v>
          </cell>
        </row>
        <row r="661">
          <cell r="A661">
            <v>3834</v>
          </cell>
          <cell r="B661">
            <v>8.484375</v>
          </cell>
          <cell r="C661">
            <v>128</v>
          </cell>
          <cell r="D661">
            <v>389176.31</v>
          </cell>
          <cell r="E661">
            <v>45869.767660999998</v>
          </cell>
        </row>
        <row r="662">
          <cell r="A662">
            <v>3841</v>
          </cell>
          <cell r="B662">
            <v>16.971428571000001</v>
          </cell>
          <cell r="C662">
            <v>35</v>
          </cell>
          <cell r="D662">
            <v>85953.87</v>
          </cell>
          <cell r="E662">
            <v>5064.6219696999997</v>
          </cell>
        </row>
        <row r="663">
          <cell r="A663">
            <v>3842</v>
          </cell>
          <cell r="B663">
            <v>15.066666667</v>
          </cell>
          <cell r="C663">
            <v>45</v>
          </cell>
          <cell r="D663">
            <v>90499.1</v>
          </cell>
          <cell r="E663">
            <v>6006.5774336000004</v>
          </cell>
        </row>
        <row r="664">
          <cell r="A664">
            <v>3843</v>
          </cell>
          <cell r="B664">
            <v>2.6</v>
          </cell>
          <cell r="C664">
            <v>10</v>
          </cell>
          <cell r="D664">
            <v>22813.32</v>
          </cell>
          <cell r="E664">
            <v>8774.3538461999997</v>
          </cell>
        </row>
        <row r="665">
          <cell r="A665">
            <v>3844</v>
          </cell>
          <cell r="B665">
            <v>0</v>
          </cell>
          <cell r="C665">
            <v>0</v>
          </cell>
        </row>
        <row r="666">
          <cell r="A666">
            <v>3851</v>
          </cell>
          <cell r="B666">
            <v>30.305263157999999</v>
          </cell>
          <cell r="C666">
            <v>95</v>
          </cell>
          <cell r="D666">
            <v>102820.66</v>
          </cell>
          <cell r="E666">
            <v>3392.8317818999999</v>
          </cell>
        </row>
        <row r="667">
          <cell r="A667">
            <v>3852</v>
          </cell>
          <cell r="B667">
            <v>23.125</v>
          </cell>
          <cell r="C667">
            <v>64</v>
          </cell>
          <cell r="D667">
            <v>87183.19</v>
          </cell>
          <cell r="E667">
            <v>3770.0838918999998</v>
          </cell>
        </row>
        <row r="668">
          <cell r="A668">
            <v>3853</v>
          </cell>
          <cell r="B668">
            <v>14.824175823999999</v>
          </cell>
          <cell r="C668">
            <v>91</v>
          </cell>
          <cell r="D668">
            <v>126434.85</v>
          </cell>
          <cell r="E668">
            <v>8528.9631950000003</v>
          </cell>
        </row>
        <row r="669">
          <cell r="A669">
            <v>3854</v>
          </cell>
          <cell r="B669">
            <v>2</v>
          </cell>
          <cell r="C669">
            <v>9</v>
          </cell>
          <cell r="D669">
            <v>22819.51</v>
          </cell>
          <cell r="E669">
            <v>11409.754999999999</v>
          </cell>
        </row>
        <row r="670">
          <cell r="A670">
            <v>4011</v>
          </cell>
          <cell r="B670">
            <v>5</v>
          </cell>
          <cell r="C670">
            <v>17</v>
          </cell>
          <cell r="D670">
            <v>92182.9</v>
          </cell>
          <cell r="E670">
            <v>18436.580000000002</v>
          </cell>
        </row>
        <row r="671">
          <cell r="A671">
            <v>4012</v>
          </cell>
          <cell r="B671">
            <v>9</v>
          </cell>
          <cell r="C671">
            <v>51</v>
          </cell>
          <cell r="D671">
            <v>178479.32</v>
          </cell>
          <cell r="E671">
            <v>19831.035555999999</v>
          </cell>
        </row>
        <row r="672">
          <cell r="A672">
            <v>4013</v>
          </cell>
          <cell r="B672">
            <v>3</v>
          </cell>
          <cell r="C672">
            <v>102</v>
          </cell>
          <cell r="D672">
            <v>179275.63</v>
          </cell>
          <cell r="E672">
            <v>59758.543333000001</v>
          </cell>
        </row>
        <row r="673">
          <cell r="A673">
            <v>4014</v>
          </cell>
          <cell r="B673">
            <v>0</v>
          </cell>
          <cell r="C673">
            <v>0</v>
          </cell>
        </row>
        <row r="674">
          <cell r="A674">
            <v>4031</v>
          </cell>
          <cell r="B674">
            <v>10.88</v>
          </cell>
          <cell r="C674">
            <v>25</v>
          </cell>
          <cell r="D674">
            <v>137154.14000000001</v>
          </cell>
          <cell r="E674">
            <v>12606.079044</v>
          </cell>
        </row>
        <row r="675">
          <cell r="A675">
            <v>4032</v>
          </cell>
          <cell r="B675">
            <v>14</v>
          </cell>
          <cell r="C675">
            <v>36</v>
          </cell>
          <cell r="D675">
            <v>194057.99</v>
          </cell>
          <cell r="E675">
            <v>13861.285</v>
          </cell>
        </row>
        <row r="676">
          <cell r="A676">
            <v>4033</v>
          </cell>
          <cell r="B676">
            <v>4</v>
          </cell>
          <cell r="C676">
            <v>18</v>
          </cell>
          <cell r="D676">
            <v>82500.81</v>
          </cell>
          <cell r="E676">
            <v>20625.202499999999</v>
          </cell>
        </row>
        <row r="677">
          <cell r="A677">
            <v>4034</v>
          </cell>
          <cell r="B677">
            <v>2.5274725275000001</v>
          </cell>
          <cell r="C677">
            <v>91</v>
          </cell>
          <cell r="D677">
            <v>238457.38</v>
          </cell>
          <cell r="E677">
            <v>94346.180783000003</v>
          </cell>
        </row>
        <row r="678">
          <cell r="A678">
            <v>4041</v>
          </cell>
          <cell r="B678">
            <v>4</v>
          </cell>
          <cell r="C678">
            <v>7</v>
          </cell>
          <cell r="D678">
            <v>30466.31</v>
          </cell>
          <cell r="E678">
            <v>7616.5775000000003</v>
          </cell>
        </row>
        <row r="679">
          <cell r="A679">
            <v>4042</v>
          </cell>
          <cell r="B679">
            <v>5</v>
          </cell>
          <cell r="C679">
            <v>16</v>
          </cell>
          <cell r="D679">
            <v>65411.39</v>
          </cell>
          <cell r="E679">
            <v>13082.278</v>
          </cell>
        </row>
        <row r="680">
          <cell r="A680">
            <v>4043</v>
          </cell>
          <cell r="B680">
            <v>1</v>
          </cell>
          <cell r="C680">
            <v>9</v>
          </cell>
          <cell r="D680">
            <v>26238.97</v>
          </cell>
          <cell r="E680">
            <v>26238.97</v>
          </cell>
        </row>
        <row r="681">
          <cell r="A681">
            <v>4044</v>
          </cell>
          <cell r="B681">
            <v>2</v>
          </cell>
          <cell r="C681">
            <v>54</v>
          </cell>
          <cell r="D681">
            <v>84235.96</v>
          </cell>
          <cell r="E681">
            <v>42117.98</v>
          </cell>
        </row>
        <row r="682">
          <cell r="A682">
            <v>4051</v>
          </cell>
          <cell r="B682">
            <v>0</v>
          </cell>
          <cell r="C682">
            <v>0</v>
          </cell>
        </row>
        <row r="683">
          <cell r="A683">
            <v>4052</v>
          </cell>
          <cell r="B683">
            <v>2.9</v>
          </cell>
          <cell r="C683">
            <v>20</v>
          </cell>
          <cell r="D683">
            <v>23974.639999999999</v>
          </cell>
          <cell r="E683">
            <v>8267.1172413999993</v>
          </cell>
        </row>
        <row r="684">
          <cell r="A684">
            <v>4053</v>
          </cell>
          <cell r="B684">
            <v>5.4948453608000003</v>
          </cell>
          <cell r="C684">
            <v>97</v>
          </cell>
          <cell r="D684">
            <v>138838.95000000001</v>
          </cell>
          <cell r="E684">
            <v>25267.125984999999</v>
          </cell>
        </row>
        <row r="685">
          <cell r="A685">
            <v>4054</v>
          </cell>
          <cell r="B685">
            <v>3.5918367347000002</v>
          </cell>
          <cell r="C685">
            <v>245</v>
          </cell>
          <cell r="D685">
            <v>567425.65</v>
          </cell>
          <cell r="E685">
            <v>157976.45937999999</v>
          </cell>
        </row>
        <row r="686">
          <cell r="A686">
            <v>4201</v>
          </cell>
          <cell r="B686">
            <v>90.653846153999993</v>
          </cell>
          <cell r="C686">
            <v>260</v>
          </cell>
          <cell r="D686">
            <v>324335.34999999998</v>
          </cell>
          <cell r="E686">
            <v>3577.7340263000001</v>
          </cell>
        </row>
        <row r="687">
          <cell r="A687">
            <v>4202</v>
          </cell>
          <cell r="B687">
            <v>304.01712328999997</v>
          </cell>
          <cell r="C687">
            <v>873</v>
          </cell>
          <cell r="D687">
            <v>1423777.43</v>
          </cell>
          <cell r="E687">
            <v>4683.2145985999996</v>
          </cell>
        </row>
        <row r="688">
          <cell r="A688">
            <v>4203</v>
          </cell>
          <cell r="B688">
            <v>141.17828417999999</v>
          </cell>
          <cell r="C688">
            <v>746</v>
          </cell>
          <cell r="D688">
            <v>1133048.1200000001</v>
          </cell>
          <cell r="E688">
            <v>8025.6544168</v>
          </cell>
        </row>
        <row r="689">
          <cell r="A689">
            <v>4204</v>
          </cell>
          <cell r="B689">
            <v>17.039548022999998</v>
          </cell>
          <cell r="C689">
            <v>354</v>
          </cell>
          <cell r="D689">
            <v>626373.26</v>
          </cell>
          <cell r="E689">
            <v>36759.969170999997</v>
          </cell>
        </row>
        <row r="690">
          <cell r="A690">
            <v>4211</v>
          </cell>
          <cell r="B690">
            <v>22.597222221999999</v>
          </cell>
          <cell r="C690">
            <v>72</v>
          </cell>
          <cell r="D690">
            <v>47830.25</v>
          </cell>
          <cell r="E690">
            <v>2116.6429010000002</v>
          </cell>
        </row>
        <row r="691">
          <cell r="A691">
            <v>4212</v>
          </cell>
          <cell r="B691">
            <v>20.588235294</v>
          </cell>
          <cell r="C691">
            <v>102</v>
          </cell>
          <cell r="D691">
            <v>110783.35</v>
          </cell>
          <cell r="E691">
            <v>5380.9055713999996</v>
          </cell>
        </row>
        <row r="692">
          <cell r="A692">
            <v>4213</v>
          </cell>
          <cell r="B692">
            <v>35.891525424000001</v>
          </cell>
          <cell r="C692">
            <v>295</v>
          </cell>
          <cell r="D692">
            <v>322954.48</v>
          </cell>
          <cell r="E692">
            <v>8998.0706081999997</v>
          </cell>
        </row>
        <row r="693">
          <cell r="A693">
            <v>4214</v>
          </cell>
          <cell r="B693">
            <v>5.1460176990999997</v>
          </cell>
          <cell r="C693">
            <v>226</v>
          </cell>
          <cell r="D693">
            <v>423738.63</v>
          </cell>
          <cell r="E693">
            <v>82343.018383000002</v>
          </cell>
        </row>
        <row r="694">
          <cell r="A694">
            <v>4221</v>
          </cell>
          <cell r="B694">
            <v>94.399038461999993</v>
          </cell>
          <cell r="C694">
            <v>207</v>
          </cell>
          <cell r="D694">
            <v>164814.29</v>
          </cell>
          <cell r="E694">
            <v>1745.9318727</v>
          </cell>
        </row>
        <row r="695">
          <cell r="A695">
            <v>4222</v>
          </cell>
          <cell r="B695">
            <v>92</v>
          </cell>
          <cell r="C695">
            <v>291</v>
          </cell>
          <cell r="D695">
            <v>341430.27</v>
          </cell>
          <cell r="E695">
            <v>3711.1985869999999</v>
          </cell>
        </row>
        <row r="696">
          <cell r="A696">
            <v>4223</v>
          </cell>
          <cell r="B696">
            <v>79.417789756999994</v>
          </cell>
          <cell r="C696">
            <v>370</v>
          </cell>
          <cell r="D696">
            <v>493335.01</v>
          </cell>
          <cell r="E696">
            <v>6211.8954898000002</v>
          </cell>
        </row>
        <row r="697">
          <cell r="A697">
            <v>4224</v>
          </cell>
          <cell r="B697">
            <v>6</v>
          </cell>
          <cell r="C697">
            <v>52</v>
          </cell>
          <cell r="D697">
            <v>115815.65</v>
          </cell>
          <cell r="E697">
            <v>19302.608333</v>
          </cell>
        </row>
        <row r="698">
          <cell r="A698">
            <v>4231</v>
          </cell>
          <cell r="B698">
            <v>2</v>
          </cell>
          <cell r="C698">
            <v>2</v>
          </cell>
          <cell r="D698">
            <v>5394.4</v>
          </cell>
          <cell r="E698">
            <v>2697.2</v>
          </cell>
        </row>
        <row r="699">
          <cell r="A699">
            <v>4232</v>
          </cell>
          <cell r="B699">
            <v>3</v>
          </cell>
          <cell r="C699">
            <v>4</v>
          </cell>
          <cell r="D699">
            <v>6632.6</v>
          </cell>
          <cell r="E699">
            <v>2210.8666667000002</v>
          </cell>
        </row>
        <row r="700">
          <cell r="A700">
            <v>4233</v>
          </cell>
          <cell r="B700">
            <v>2</v>
          </cell>
          <cell r="C700">
            <v>13</v>
          </cell>
          <cell r="D700">
            <v>22848.78</v>
          </cell>
          <cell r="E700">
            <v>11424.39</v>
          </cell>
        </row>
        <row r="701">
          <cell r="A701">
            <v>4234</v>
          </cell>
          <cell r="B701">
            <v>1</v>
          </cell>
          <cell r="C701">
            <v>17</v>
          </cell>
          <cell r="D701">
            <v>13400.72</v>
          </cell>
          <cell r="E701">
            <v>13400.72</v>
          </cell>
        </row>
        <row r="702">
          <cell r="A702">
            <v>4241</v>
          </cell>
          <cell r="B702">
            <v>19.851063830000001</v>
          </cell>
          <cell r="C702">
            <v>47</v>
          </cell>
          <cell r="D702">
            <v>74377.64</v>
          </cell>
          <cell r="E702">
            <v>3746.7835798000001</v>
          </cell>
        </row>
        <row r="703">
          <cell r="A703">
            <v>4242</v>
          </cell>
          <cell r="B703">
            <v>32.317880795000001</v>
          </cell>
          <cell r="C703">
            <v>151</v>
          </cell>
          <cell r="D703">
            <v>210982.79</v>
          </cell>
          <cell r="E703">
            <v>6528.3609200999999</v>
          </cell>
        </row>
        <row r="704">
          <cell r="A704">
            <v>4243</v>
          </cell>
          <cell r="B704">
            <v>25.963099630999999</v>
          </cell>
          <cell r="C704">
            <v>271</v>
          </cell>
          <cell r="D704">
            <v>388476.04</v>
          </cell>
          <cell r="E704">
            <v>14962.621778999999</v>
          </cell>
        </row>
        <row r="705">
          <cell r="A705">
            <v>4244</v>
          </cell>
          <cell r="B705">
            <v>8.0956521738999996</v>
          </cell>
          <cell r="C705">
            <v>115</v>
          </cell>
          <cell r="D705">
            <v>188703.1</v>
          </cell>
          <cell r="E705">
            <v>23309.190654999999</v>
          </cell>
        </row>
        <row r="706">
          <cell r="A706">
            <v>4251</v>
          </cell>
          <cell r="B706">
            <v>24.369863014</v>
          </cell>
          <cell r="C706">
            <v>73</v>
          </cell>
          <cell r="D706">
            <v>115288.74</v>
          </cell>
          <cell r="E706">
            <v>4730.7914670999999</v>
          </cell>
        </row>
        <row r="707">
          <cell r="A707">
            <v>4252</v>
          </cell>
          <cell r="B707">
            <v>75.614457830999996</v>
          </cell>
          <cell r="C707">
            <v>249</v>
          </cell>
          <cell r="D707">
            <v>380499.48</v>
          </cell>
          <cell r="E707">
            <v>5032.0995602000003</v>
          </cell>
        </row>
        <row r="708">
          <cell r="A708">
            <v>4253</v>
          </cell>
          <cell r="B708">
            <v>66.287037037000005</v>
          </cell>
          <cell r="C708">
            <v>324</v>
          </cell>
          <cell r="D708">
            <v>442257.98</v>
          </cell>
          <cell r="E708">
            <v>6671.8622488999999</v>
          </cell>
        </row>
        <row r="709">
          <cell r="A709">
            <v>4254</v>
          </cell>
          <cell r="B709">
            <v>8.8181818181999994</v>
          </cell>
          <cell r="C709">
            <v>66</v>
          </cell>
          <cell r="D709">
            <v>166295.48000000001</v>
          </cell>
          <cell r="E709">
            <v>18858.250308999999</v>
          </cell>
        </row>
        <row r="710">
          <cell r="A710">
            <v>4401</v>
          </cell>
          <cell r="B710">
            <v>0</v>
          </cell>
          <cell r="C710">
            <v>0</v>
          </cell>
        </row>
        <row r="711">
          <cell r="A711">
            <v>4402</v>
          </cell>
          <cell r="B711">
            <v>0</v>
          </cell>
          <cell r="C711">
            <v>0</v>
          </cell>
        </row>
        <row r="712">
          <cell r="A712">
            <v>4403</v>
          </cell>
          <cell r="B712">
            <v>1</v>
          </cell>
          <cell r="C712">
            <v>6</v>
          </cell>
          <cell r="D712">
            <v>83484.179999999993</v>
          </cell>
          <cell r="E712">
            <v>83484.179999999993</v>
          </cell>
        </row>
        <row r="713">
          <cell r="A713">
            <v>4404</v>
          </cell>
          <cell r="B713">
            <v>0</v>
          </cell>
          <cell r="C713">
            <v>0</v>
          </cell>
        </row>
        <row r="714">
          <cell r="A714">
            <v>4411</v>
          </cell>
          <cell r="B714">
            <v>1</v>
          </cell>
          <cell r="C714">
            <v>2</v>
          </cell>
          <cell r="D714">
            <v>5367.11</v>
          </cell>
          <cell r="E714">
            <v>5367.11</v>
          </cell>
        </row>
        <row r="715">
          <cell r="A715">
            <v>4412</v>
          </cell>
          <cell r="B715">
            <v>9.6999999999999993</v>
          </cell>
          <cell r="C715">
            <v>100</v>
          </cell>
          <cell r="D715">
            <v>281328.15999999997</v>
          </cell>
          <cell r="E715">
            <v>29002.903093000001</v>
          </cell>
        </row>
        <row r="716">
          <cell r="A716">
            <v>4413</v>
          </cell>
          <cell r="B716">
            <v>7.2626262626000004</v>
          </cell>
          <cell r="C716">
            <v>99</v>
          </cell>
          <cell r="D716">
            <v>242322.47</v>
          </cell>
          <cell r="E716">
            <v>33365.680848000004</v>
          </cell>
        </row>
        <row r="717">
          <cell r="A717">
            <v>4414</v>
          </cell>
          <cell r="B717">
            <v>2.0588235294000001</v>
          </cell>
          <cell r="C717">
            <v>68</v>
          </cell>
          <cell r="D717">
            <v>127483.19</v>
          </cell>
          <cell r="E717">
            <v>61920.406571</v>
          </cell>
        </row>
        <row r="718">
          <cell r="A718">
            <v>4421</v>
          </cell>
          <cell r="B718">
            <v>9</v>
          </cell>
          <cell r="C718">
            <v>28</v>
          </cell>
          <cell r="D718">
            <v>101868.29</v>
          </cell>
          <cell r="E718">
            <v>11318.698888999999</v>
          </cell>
        </row>
        <row r="719">
          <cell r="A719">
            <v>4422</v>
          </cell>
          <cell r="B719">
            <v>13.617647058999999</v>
          </cell>
          <cell r="C719">
            <v>68</v>
          </cell>
          <cell r="D719">
            <v>196717.17</v>
          </cell>
          <cell r="E719">
            <v>14445.753305</v>
          </cell>
        </row>
        <row r="720">
          <cell r="A720">
            <v>4423</v>
          </cell>
          <cell r="B720">
            <v>4.2962962963000004</v>
          </cell>
          <cell r="C720">
            <v>81</v>
          </cell>
          <cell r="D720">
            <v>181165.59</v>
          </cell>
          <cell r="E720">
            <v>42167.852845000001</v>
          </cell>
        </row>
        <row r="721">
          <cell r="A721">
            <v>4424</v>
          </cell>
          <cell r="B721">
            <v>2</v>
          </cell>
          <cell r="C721">
            <v>37</v>
          </cell>
          <cell r="D721">
            <v>84920.19</v>
          </cell>
          <cell r="E721">
            <v>42460.095000000001</v>
          </cell>
        </row>
        <row r="722">
          <cell r="A722">
            <v>4431</v>
          </cell>
          <cell r="B722">
            <v>15</v>
          </cell>
          <cell r="C722">
            <v>43</v>
          </cell>
          <cell r="D722">
            <v>157909.82999999999</v>
          </cell>
          <cell r="E722">
            <v>10527.322</v>
          </cell>
        </row>
        <row r="723">
          <cell r="A723">
            <v>4432</v>
          </cell>
          <cell r="B723">
            <v>22</v>
          </cell>
          <cell r="C723">
            <v>73</v>
          </cell>
          <cell r="D723">
            <v>248481.08</v>
          </cell>
          <cell r="E723">
            <v>11294.594545</v>
          </cell>
        </row>
        <row r="724">
          <cell r="A724">
            <v>4433</v>
          </cell>
          <cell r="B724">
            <v>16.764705882000001</v>
          </cell>
          <cell r="C724">
            <v>153</v>
          </cell>
          <cell r="D724">
            <v>280598.46000000002</v>
          </cell>
          <cell r="E724">
            <v>16737.452000000001</v>
          </cell>
        </row>
        <row r="725">
          <cell r="A725">
            <v>4434</v>
          </cell>
          <cell r="B725">
            <v>3</v>
          </cell>
          <cell r="C725">
            <v>58</v>
          </cell>
          <cell r="D725">
            <v>95577.93</v>
          </cell>
          <cell r="E725">
            <v>31859.31</v>
          </cell>
        </row>
        <row r="726">
          <cell r="A726">
            <v>4441</v>
          </cell>
          <cell r="B726">
            <v>5</v>
          </cell>
          <cell r="C726">
            <v>6</v>
          </cell>
          <cell r="D726">
            <v>33345.78</v>
          </cell>
          <cell r="E726">
            <v>6669.1559999999999</v>
          </cell>
        </row>
        <row r="727">
          <cell r="A727">
            <v>4442</v>
          </cell>
          <cell r="B727">
            <v>10.47826087</v>
          </cell>
          <cell r="C727">
            <v>46</v>
          </cell>
          <cell r="D727">
            <v>142842.79</v>
          </cell>
          <cell r="E727">
            <v>13632.299461000001</v>
          </cell>
        </row>
        <row r="728">
          <cell r="A728">
            <v>4443</v>
          </cell>
          <cell r="B728">
            <v>29.524361948999999</v>
          </cell>
          <cell r="C728">
            <v>431</v>
          </cell>
          <cell r="D728">
            <v>758164.76</v>
          </cell>
          <cell r="E728">
            <v>25679.293639</v>
          </cell>
        </row>
        <row r="729">
          <cell r="A729">
            <v>4444</v>
          </cell>
          <cell r="B729">
            <v>4</v>
          </cell>
          <cell r="C729">
            <v>41</v>
          </cell>
          <cell r="D729">
            <v>112535.21</v>
          </cell>
          <cell r="E729">
            <v>28133.802500000002</v>
          </cell>
        </row>
        <row r="730">
          <cell r="A730">
            <v>4451</v>
          </cell>
          <cell r="B730">
            <v>1</v>
          </cell>
          <cell r="C730">
            <v>1</v>
          </cell>
          <cell r="D730">
            <v>5997.59</v>
          </cell>
          <cell r="E730">
            <v>5997.59</v>
          </cell>
        </row>
        <row r="731">
          <cell r="A731">
            <v>4452</v>
          </cell>
          <cell r="B731">
            <v>3</v>
          </cell>
          <cell r="C731">
            <v>17</v>
          </cell>
          <cell r="D731">
            <v>36450.07</v>
          </cell>
          <cell r="E731">
            <v>12150.023332999999</v>
          </cell>
        </row>
        <row r="732">
          <cell r="A732">
            <v>4453</v>
          </cell>
          <cell r="B732">
            <v>4.8571428571000004</v>
          </cell>
          <cell r="C732">
            <v>35</v>
          </cell>
          <cell r="D732">
            <v>73866.570000000007</v>
          </cell>
          <cell r="E732">
            <v>15207.823235</v>
          </cell>
        </row>
        <row r="733">
          <cell r="A733">
            <v>4454</v>
          </cell>
          <cell r="B733">
            <v>0</v>
          </cell>
          <cell r="C733">
            <v>0</v>
          </cell>
        </row>
        <row r="734">
          <cell r="A734">
            <v>4461</v>
          </cell>
          <cell r="B734">
            <v>9</v>
          </cell>
          <cell r="C734">
            <v>22</v>
          </cell>
          <cell r="D734">
            <v>61124.81</v>
          </cell>
          <cell r="E734">
            <v>6791.6455556000001</v>
          </cell>
        </row>
        <row r="735">
          <cell r="A735">
            <v>4462</v>
          </cell>
          <cell r="B735">
            <v>18.59375</v>
          </cell>
          <cell r="C735">
            <v>64</v>
          </cell>
          <cell r="D735">
            <v>166074.37</v>
          </cell>
          <cell r="E735">
            <v>8931.7308235</v>
          </cell>
        </row>
        <row r="736">
          <cell r="A736">
            <v>4463</v>
          </cell>
          <cell r="B736">
            <v>6</v>
          </cell>
          <cell r="C736">
            <v>29</v>
          </cell>
          <cell r="D736">
            <v>73233.7</v>
          </cell>
          <cell r="E736">
            <v>12205.616667</v>
          </cell>
        </row>
        <row r="737">
          <cell r="A737">
            <v>4464</v>
          </cell>
          <cell r="B737">
            <v>1.625</v>
          </cell>
          <cell r="C737">
            <v>32</v>
          </cell>
          <cell r="D737">
            <v>78850.37</v>
          </cell>
          <cell r="E737">
            <v>48523.304615000001</v>
          </cell>
        </row>
        <row r="738">
          <cell r="A738">
            <v>4471</v>
          </cell>
          <cell r="B738">
            <v>0</v>
          </cell>
          <cell r="C738">
            <v>0</v>
          </cell>
        </row>
        <row r="739">
          <cell r="A739">
            <v>4472</v>
          </cell>
          <cell r="B739">
            <v>4</v>
          </cell>
          <cell r="C739">
            <v>19</v>
          </cell>
          <cell r="D739">
            <v>66078.37</v>
          </cell>
          <cell r="E739">
            <v>16519.592499999999</v>
          </cell>
        </row>
        <row r="740">
          <cell r="A740">
            <v>4473</v>
          </cell>
          <cell r="B740">
            <v>9.5617977528000004</v>
          </cell>
          <cell r="C740">
            <v>89</v>
          </cell>
          <cell r="D740">
            <v>221263.54</v>
          </cell>
          <cell r="E740">
            <v>23140.370223000002</v>
          </cell>
        </row>
        <row r="741">
          <cell r="A741">
            <v>4474</v>
          </cell>
          <cell r="B741">
            <v>3.3571428570999999</v>
          </cell>
          <cell r="C741">
            <v>168</v>
          </cell>
          <cell r="D741">
            <v>222840.01</v>
          </cell>
          <cell r="E741">
            <v>66377.875318999999</v>
          </cell>
        </row>
        <row r="742">
          <cell r="A742">
            <v>4601</v>
          </cell>
          <cell r="B742">
            <v>5</v>
          </cell>
          <cell r="C742">
            <v>22</v>
          </cell>
          <cell r="D742">
            <v>40909.129999999997</v>
          </cell>
          <cell r="E742">
            <v>8181.826</v>
          </cell>
        </row>
        <row r="743">
          <cell r="A743">
            <v>4602</v>
          </cell>
          <cell r="B743">
            <v>49.945454544999997</v>
          </cell>
          <cell r="C743">
            <v>220</v>
          </cell>
          <cell r="D743">
            <v>315377.64</v>
          </cell>
          <cell r="E743">
            <v>6314.4412813999998</v>
          </cell>
        </row>
        <row r="744">
          <cell r="A744">
            <v>4603</v>
          </cell>
          <cell r="B744">
            <v>358.17205203999998</v>
          </cell>
          <cell r="C744">
            <v>2383</v>
          </cell>
          <cell r="D744">
            <v>3581149.94</v>
          </cell>
          <cell r="E744">
            <v>9998.4069657</v>
          </cell>
        </row>
        <row r="745">
          <cell r="A745">
            <v>4604</v>
          </cell>
          <cell r="B745">
            <v>41.375654449999999</v>
          </cell>
          <cell r="C745">
            <v>764</v>
          </cell>
          <cell r="D745">
            <v>1372328.59</v>
          </cell>
          <cell r="E745">
            <v>33167.537969999998</v>
          </cell>
        </row>
        <row r="746">
          <cell r="A746">
            <v>4611</v>
          </cell>
          <cell r="B746">
            <v>0</v>
          </cell>
          <cell r="C746">
            <v>0</v>
          </cell>
        </row>
        <row r="747">
          <cell r="A747">
            <v>4612</v>
          </cell>
          <cell r="B747">
            <v>2</v>
          </cell>
          <cell r="C747">
            <v>6</v>
          </cell>
          <cell r="D747">
            <v>15350.26</v>
          </cell>
          <cell r="E747">
            <v>7675.13</v>
          </cell>
        </row>
        <row r="748">
          <cell r="A748">
            <v>4613</v>
          </cell>
          <cell r="B748">
            <v>4.7692307692</v>
          </cell>
          <cell r="C748">
            <v>39</v>
          </cell>
          <cell r="D748">
            <v>70576.72</v>
          </cell>
          <cell r="E748">
            <v>14798.344515999999</v>
          </cell>
        </row>
        <row r="749">
          <cell r="A749">
            <v>4614</v>
          </cell>
          <cell r="B749">
            <v>1</v>
          </cell>
          <cell r="C749">
            <v>29</v>
          </cell>
          <cell r="D749">
            <v>50841.78</v>
          </cell>
          <cell r="E749">
            <v>50841.78</v>
          </cell>
        </row>
        <row r="750">
          <cell r="A750">
            <v>4621</v>
          </cell>
          <cell r="B750">
            <v>3</v>
          </cell>
          <cell r="C750">
            <v>8</v>
          </cell>
          <cell r="D750">
            <v>11552.75</v>
          </cell>
          <cell r="E750">
            <v>3850.9166667</v>
          </cell>
        </row>
        <row r="751">
          <cell r="A751">
            <v>4622</v>
          </cell>
          <cell r="B751">
            <v>5</v>
          </cell>
          <cell r="C751">
            <v>20</v>
          </cell>
          <cell r="D751">
            <v>26676.1</v>
          </cell>
          <cell r="E751">
            <v>5335.22</v>
          </cell>
        </row>
        <row r="752">
          <cell r="A752">
            <v>4623</v>
          </cell>
          <cell r="B752">
            <v>3</v>
          </cell>
          <cell r="C752">
            <v>29</v>
          </cell>
          <cell r="D752">
            <v>28788.86</v>
          </cell>
          <cell r="E752">
            <v>9596.2866666999998</v>
          </cell>
        </row>
        <row r="753">
          <cell r="A753">
            <v>4624</v>
          </cell>
          <cell r="B753">
            <v>0</v>
          </cell>
          <cell r="C753">
            <v>0</v>
          </cell>
        </row>
        <row r="754">
          <cell r="A754">
            <v>4631</v>
          </cell>
          <cell r="B754">
            <v>127.74257426</v>
          </cell>
          <cell r="C754">
            <v>297</v>
          </cell>
          <cell r="D754">
            <v>352467.51</v>
          </cell>
          <cell r="E754">
            <v>2759.2015587000001</v>
          </cell>
        </row>
        <row r="755">
          <cell r="A755">
            <v>4632</v>
          </cell>
          <cell r="B755">
            <v>245.12773303</v>
          </cell>
          <cell r="C755">
            <v>865</v>
          </cell>
          <cell r="D755">
            <v>1134506.77</v>
          </cell>
          <cell r="E755">
            <v>4628.2269084</v>
          </cell>
        </row>
        <row r="756">
          <cell r="A756">
            <v>4633</v>
          </cell>
          <cell r="B756">
            <v>184.09385965000001</v>
          </cell>
          <cell r="C756">
            <v>1139</v>
          </cell>
          <cell r="D756">
            <v>1469462.09</v>
          </cell>
          <cell r="E756">
            <v>7982.1352694999996</v>
          </cell>
        </row>
        <row r="757">
          <cell r="A757">
            <v>4634</v>
          </cell>
          <cell r="B757">
            <v>17.262820513000001</v>
          </cell>
          <cell r="C757">
            <v>156</v>
          </cell>
          <cell r="D757">
            <v>250588.83</v>
          </cell>
          <cell r="E757">
            <v>14516.100066999999</v>
          </cell>
        </row>
        <row r="758">
          <cell r="A758">
            <v>4651</v>
          </cell>
          <cell r="B758">
            <v>11</v>
          </cell>
          <cell r="C758">
            <v>18</v>
          </cell>
          <cell r="D758">
            <v>33494.379999999997</v>
          </cell>
          <cell r="E758">
            <v>3044.9436363999998</v>
          </cell>
        </row>
        <row r="759">
          <cell r="A759">
            <v>4652</v>
          </cell>
          <cell r="B759">
            <v>34.714285713999999</v>
          </cell>
          <cell r="C759">
            <v>84</v>
          </cell>
          <cell r="D759">
            <v>197213.54</v>
          </cell>
          <cell r="E759">
            <v>5681.0484773999997</v>
          </cell>
        </row>
        <row r="760">
          <cell r="A760">
            <v>4653</v>
          </cell>
          <cell r="B760">
            <v>11</v>
          </cell>
          <cell r="C760">
            <v>41</v>
          </cell>
          <cell r="D760">
            <v>114002.14</v>
          </cell>
          <cell r="E760">
            <v>10363.830909</v>
          </cell>
        </row>
        <row r="761">
          <cell r="A761">
            <v>4654</v>
          </cell>
          <cell r="B761">
            <v>1.6363636364</v>
          </cell>
          <cell r="C761">
            <v>22</v>
          </cell>
          <cell r="D761">
            <v>41552.36</v>
          </cell>
          <cell r="E761">
            <v>25393.108888999999</v>
          </cell>
        </row>
        <row r="762">
          <cell r="A762">
            <v>4661</v>
          </cell>
          <cell r="B762">
            <v>1</v>
          </cell>
          <cell r="C762">
            <v>1</v>
          </cell>
          <cell r="D762">
            <v>1214.8900000000001</v>
          </cell>
          <cell r="E762">
            <v>1214.8900000000001</v>
          </cell>
        </row>
        <row r="763">
          <cell r="A763">
            <v>4662</v>
          </cell>
          <cell r="B763">
            <v>24.344086021999999</v>
          </cell>
          <cell r="C763">
            <v>93</v>
          </cell>
          <cell r="D763">
            <v>145134.69</v>
          </cell>
          <cell r="E763">
            <v>5961.8048454</v>
          </cell>
        </row>
        <row r="764">
          <cell r="A764">
            <v>4663</v>
          </cell>
          <cell r="B764">
            <v>76.808553970999995</v>
          </cell>
          <cell r="C764">
            <v>491</v>
          </cell>
          <cell r="D764">
            <v>754572.43</v>
          </cell>
          <cell r="E764">
            <v>9824.0676459000006</v>
          </cell>
        </row>
        <row r="765">
          <cell r="A765">
            <v>4664</v>
          </cell>
          <cell r="B765">
            <v>35.066815145</v>
          </cell>
          <cell r="C765">
            <v>449</v>
          </cell>
          <cell r="D765">
            <v>881529</v>
          </cell>
          <cell r="E765">
            <v>25138.553254999999</v>
          </cell>
        </row>
        <row r="766">
          <cell r="A766">
            <v>4681</v>
          </cell>
          <cell r="B766">
            <v>15</v>
          </cell>
          <cell r="C766">
            <v>36</v>
          </cell>
          <cell r="D766">
            <v>69125.52</v>
          </cell>
          <cell r="E766">
            <v>4608.3680000000004</v>
          </cell>
        </row>
        <row r="767">
          <cell r="A767">
            <v>4682</v>
          </cell>
          <cell r="B767">
            <v>34.395348837</v>
          </cell>
          <cell r="C767">
            <v>129</v>
          </cell>
          <cell r="D767">
            <v>219612.55</v>
          </cell>
          <cell r="E767">
            <v>6384.9490533999997</v>
          </cell>
        </row>
        <row r="768">
          <cell r="A768">
            <v>4683</v>
          </cell>
          <cell r="B768">
            <v>44.430894309000003</v>
          </cell>
          <cell r="C768">
            <v>367</v>
          </cell>
          <cell r="D768">
            <v>495171.98</v>
          </cell>
          <cell r="E768">
            <v>11144.767345</v>
          </cell>
        </row>
        <row r="769">
          <cell r="A769">
            <v>4684</v>
          </cell>
          <cell r="B769">
            <v>1</v>
          </cell>
          <cell r="C769">
            <v>9</v>
          </cell>
          <cell r="D769">
            <v>18416.5</v>
          </cell>
          <cell r="E769">
            <v>18416.5</v>
          </cell>
        </row>
        <row r="770">
          <cell r="A770">
            <v>4801</v>
          </cell>
          <cell r="B770">
            <v>3</v>
          </cell>
          <cell r="C770">
            <v>4</v>
          </cell>
          <cell r="D770">
            <v>28836.9</v>
          </cell>
          <cell r="E770">
            <v>9612.2999999999993</v>
          </cell>
        </row>
        <row r="771">
          <cell r="A771">
            <v>4802</v>
          </cell>
          <cell r="B771">
            <v>5</v>
          </cell>
          <cell r="C771">
            <v>19</v>
          </cell>
          <cell r="D771">
            <v>94424.81</v>
          </cell>
          <cell r="E771">
            <v>18884.962</v>
          </cell>
        </row>
        <row r="772">
          <cell r="A772">
            <v>4803</v>
          </cell>
          <cell r="B772">
            <v>0</v>
          </cell>
          <cell r="C772">
            <v>0</v>
          </cell>
        </row>
        <row r="773">
          <cell r="A773">
            <v>4804</v>
          </cell>
          <cell r="B773">
            <v>0</v>
          </cell>
          <cell r="C773">
            <v>0</v>
          </cell>
        </row>
        <row r="774">
          <cell r="A774">
            <v>4811</v>
          </cell>
          <cell r="B774">
            <v>3</v>
          </cell>
          <cell r="C774">
            <v>17</v>
          </cell>
          <cell r="D774">
            <v>31016.59</v>
          </cell>
          <cell r="E774">
            <v>10338.863332999999</v>
          </cell>
        </row>
        <row r="775">
          <cell r="A775">
            <v>4812</v>
          </cell>
          <cell r="B775">
            <v>6</v>
          </cell>
          <cell r="C775">
            <v>28</v>
          </cell>
          <cell r="D775">
            <v>54980.92</v>
          </cell>
          <cell r="E775">
            <v>9163.4866667000006</v>
          </cell>
        </row>
        <row r="776">
          <cell r="A776">
            <v>4813</v>
          </cell>
          <cell r="B776">
            <v>0</v>
          </cell>
          <cell r="C776">
            <v>0</v>
          </cell>
        </row>
        <row r="777">
          <cell r="A777">
            <v>4814</v>
          </cell>
          <cell r="B777">
            <v>0</v>
          </cell>
          <cell r="C777">
            <v>0</v>
          </cell>
        </row>
        <row r="778">
          <cell r="A778">
            <v>4821</v>
          </cell>
          <cell r="B778">
            <v>2</v>
          </cell>
          <cell r="C778">
            <v>2</v>
          </cell>
          <cell r="D778">
            <v>8902.1</v>
          </cell>
          <cell r="E778">
            <v>4451.05</v>
          </cell>
        </row>
        <row r="779">
          <cell r="A779">
            <v>4822</v>
          </cell>
          <cell r="B779">
            <v>1</v>
          </cell>
          <cell r="C779">
            <v>2</v>
          </cell>
          <cell r="D779">
            <v>4871.3100000000004</v>
          </cell>
          <cell r="E779">
            <v>4871.3100000000004</v>
          </cell>
        </row>
        <row r="780">
          <cell r="A780">
            <v>4823</v>
          </cell>
          <cell r="B780">
            <v>1</v>
          </cell>
          <cell r="C780">
            <v>28</v>
          </cell>
          <cell r="D780">
            <v>37624.28</v>
          </cell>
          <cell r="E780">
            <v>37624.28</v>
          </cell>
        </row>
        <row r="781">
          <cell r="A781">
            <v>4824</v>
          </cell>
          <cell r="B781">
            <v>0</v>
          </cell>
          <cell r="C781">
            <v>0</v>
          </cell>
        </row>
        <row r="782">
          <cell r="A782">
            <v>4831</v>
          </cell>
          <cell r="B782">
            <v>2</v>
          </cell>
          <cell r="C782">
            <v>4</v>
          </cell>
          <cell r="D782">
            <v>10088.57</v>
          </cell>
          <cell r="E782">
            <v>5044.2849999999999</v>
          </cell>
        </row>
        <row r="783">
          <cell r="A783">
            <v>4832</v>
          </cell>
          <cell r="B783">
            <v>5</v>
          </cell>
          <cell r="C783">
            <v>30</v>
          </cell>
          <cell r="D783">
            <v>70440.59</v>
          </cell>
          <cell r="E783">
            <v>14088.118</v>
          </cell>
        </row>
        <row r="784">
          <cell r="A784">
            <v>4833</v>
          </cell>
          <cell r="B784">
            <v>1</v>
          </cell>
          <cell r="C784">
            <v>12</v>
          </cell>
          <cell r="D784">
            <v>34170.449999999997</v>
          </cell>
          <cell r="E784">
            <v>34170.449999999997</v>
          </cell>
        </row>
        <row r="785">
          <cell r="A785">
            <v>4834</v>
          </cell>
          <cell r="B785">
            <v>1</v>
          </cell>
          <cell r="C785">
            <v>49</v>
          </cell>
          <cell r="D785">
            <v>140512.78</v>
          </cell>
          <cell r="E785">
            <v>140512.78</v>
          </cell>
        </row>
        <row r="786">
          <cell r="A786">
            <v>4841</v>
          </cell>
          <cell r="B786">
            <v>0</v>
          </cell>
          <cell r="C786">
            <v>0</v>
          </cell>
        </row>
        <row r="787">
          <cell r="A787">
            <v>4842</v>
          </cell>
          <cell r="B787">
            <v>0</v>
          </cell>
          <cell r="C787">
            <v>0</v>
          </cell>
        </row>
        <row r="788">
          <cell r="A788">
            <v>4843</v>
          </cell>
          <cell r="B788">
            <v>1</v>
          </cell>
          <cell r="C788">
            <v>18</v>
          </cell>
          <cell r="D788">
            <v>26155.48</v>
          </cell>
          <cell r="E788">
            <v>26155.48</v>
          </cell>
        </row>
        <row r="789">
          <cell r="A789">
            <v>4844</v>
          </cell>
          <cell r="B789">
            <v>1</v>
          </cell>
          <cell r="C789">
            <v>15</v>
          </cell>
          <cell r="D789">
            <v>13762.96</v>
          </cell>
          <cell r="E789">
            <v>13762.96</v>
          </cell>
        </row>
        <row r="790">
          <cell r="A790">
            <v>5001</v>
          </cell>
          <cell r="B790">
            <v>0</v>
          </cell>
          <cell r="C790">
            <v>0</v>
          </cell>
        </row>
        <row r="791">
          <cell r="A791">
            <v>5002</v>
          </cell>
          <cell r="B791">
            <v>2</v>
          </cell>
          <cell r="C791">
            <v>7</v>
          </cell>
          <cell r="D791">
            <v>18390.03</v>
          </cell>
          <cell r="E791">
            <v>9195.0149999999994</v>
          </cell>
        </row>
        <row r="792">
          <cell r="A792">
            <v>5003</v>
          </cell>
          <cell r="B792">
            <v>2</v>
          </cell>
          <cell r="C792">
            <v>23</v>
          </cell>
          <cell r="D792">
            <v>40160.22</v>
          </cell>
          <cell r="E792">
            <v>20080.11</v>
          </cell>
        </row>
        <row r="793">
          <cell r="A793">
            <v>5004</v>
          </cell>
          <cell r="B793">
            <v>0</v>
          </cell>
          <cell r="C793">
            <v>0</v>
          </cell>
        </row>
        <row r="794">
          <cell r="A794">
            <v>5011</v>
          </cell>
          <cell r="B794">
            <v>3.5</v>
          </cell>
          <cell r="C794">
            <v>8</v>
          </cell>
          <cell r="D794">
            <v>11650.85</v>
          </cell>
          <cell r="E794">
            <v>3328.8142856999998</v>
          </cell>
        </row>
        <row r="795">
          <cell r="A795">
            <v>5012</v>
          </cell>
          <cell r="B795">
            <v>10</v>
          </cell>
          <cell r="C795">
            <v>24</v>
          </cell>
          <cell r="D795">
            <v>32523.21</v>
          </cell>
          <cell r="E795">
            <v>3252.3209999999999</v>
          </cell>
        </row>
        <row r="796">
          <cell r="A796">
            <v>5013</v>
          </cell>
          <cell r="B796">
            <v>12</v>
          </cell>
          <cell r="C796">
            <v>48</v>
          </cell>
          <cell r="D796">
            <v>58924.9</v>
          </cell>
          <cell r="E796">
            <v>4910.4083332999999</v>
          </cell>
        </row>
        <row r="797">
          <cell r="A797">
            <v>5014</v>
          </cell>
          <cell r="B797">
            <v>1</v>
          </cell>
          <cell r="C797">
            <v>15</v>
          </cell>
          <cell r="D797">
            <v>44161.77</v>
          </cell>
          <cell r="E797">
            <v>44161.77</v>
          </cell>
        </row>
        <row r="798">
          <cell r="A798">
            <v>5101</v>
          </cell>
          <cell r="B798">
            <v>7.6666666667000003</v>
          </cell>
          <cell r="C798">
            <v>24</v>
          </cell>
          <cell r="D798">
            <v>72107.02</v>
          </cell>
          <cell r="E798">
            <v>9405.2634782999994</v>
          </cell>
        </row>
        <row r="799">
          <cell r="A799">
            <v>5102</v>
          </cell>
          <cell r="B799">
            <v>3</v>
          </cell>
          <cell r="C799">
            <v>8</v>
          </cell>
          <cell r="D799">
            <v>28392.42</v>
          </cell>
          <cell r="E799">
            <v>9464.14</v>
          </cell>
        </row>
        <row r="800">
          <cell r="A800">
            <v>5103</v>
          </cell>
          <cell r="B800">
            <v>0</v>
          </cell>
          <cell r="C800">
            <v>0</v>
          </cell>
        </row>
        <row r="801">
          <cell r="A801">
            <v>5104</v>
          </cell>
          <cell r="B801">
            <v>2</v>
          </cell>
          <cell r="C801">
            <v>22</v>
          </cell>
          <cell r="D801">
            <v>63282.7</v>
          </cell>
          <cell r="E801">
            <v>31641.35</v>
          </cell>
        </row>
        <row r="802">
          <cell r="A802">
            <v>5111</v>
          </cell>
          <cell r="B802">
            <v>2</v>
          </cell>
          <cell r="C802">
            <v>9</v>
          </cell>
          <cell r="D802">
            <v>38228.160000000003</v>
          </cell>
          <cell r="E802">
            <v>19114.080000000002</v>
          </cell>
        </row>
        <row r="803">
          <cell r="A803">
            <v>5112</v>
          </cell>
          <cell r="B803">
            <v>3.6</v>
          </cell>
          <cell r="C803">
            <v>20</v>
          </cell>
          <cell r="D803">
            <v>56427.03</v>
          </cell>
          <cell r="E803">
            <v>15674.174999999999</v>
          </cell>
        </row>
        <row r="804">
          <cell r="A804">
            <v>5113</v>
          </cell>
          <cell r="B804">
            <v>0</v>
          </cell>
          <cell r="C804">
            <v>0</v>
          </cell>
        </row>
        <row r="805">
          <cell r="A805">
            <v>5114</v>
          </cell>
          <cell r="B805">
            <v>0</v>
          </cell>
          <cell r="C805">
            <v>0</v>
          </cell>
        </row>
        <row r="806">
          <cell r="A806">
            <v>5121</v>
          </cell>
          <cell r="B806">
            <v>3</v>
          </cell>
          <cell r="C806">
            <v>8</v>
          </cell>
          <cell r="D806">
            <v>24226.35</v>
          </cell>
          <cell r="E806">
            <v>8075.45</v>
          </cell>
        </row>
        <row r="807">
          <cell r="A807">
            <v>5122</v>
          </cell>
          <cell r="B807">
            <v>7</v>
          </cell>
          <cell r="C807">
            <v>18</v>
          </cell>
          <cell r="D807">
            <v>82022.990000000005</v>
          </cell>
          <cell r="E807">
            <v>11717.57</v>
          </cell>
        </row>
        <row r="808">
          <cell r="A808">
            <v>5123</v>
          </cell>
          <cell r="B808">
            <v>2</v>
          </cell>
          <cell r="C808">
            <v>12</v>
          </cell>
          <cell r="D808">
            <v>29868.98</v>
          </cell>
          <cell r="E808">
            <v>14934.49</v>
          </cell>
        </row>
        <row r="809">
          <cell r="A809">
            <v>5124</v>
          </cell>
          <cell r="B809">
            <v>0</v>
          </cell>
          <cell r="C809">
            <v>0</v>
          </cell>
        </row>
        <row r="810">
          <cell r="A810">
            <v>5131</v>
          </cell>
          <cell r="B810">
            <v>172</v>
          </cell>
          <cell r="C810">
            <v>334</v>
          </cell>
          <cell r="D810">
            <v>1120648.26</v>
          </cell>
          <cell r="E810">
            <v>6515.3968605</v>
          </cell>
        </row>
        <row r="811">
          <cell r="A811">
            <v>5132</v>
          </cell>
          <cell r="B811">
            <v>70</v>
          </cell>
          <cell r="C811">
            <v>196</v>
          </cell>
          <cell r="D811">
            <v>646660.75</v>
          </cell>
          <cell r="E811">
            <v>9238.0107143000005</v>
          </cell>
        </row>
        <row r="812">
          <cell r="A812">
            <v>5133</v>
          </cell>
          <cell r="B812">
            <v>8</v>
          </cell>
          <cell r="C812">
            <v>40</v>
          </cell>
          <cell r="D812">
            <v>98737.8</v>
          </cell>
          <cell r="E812">
            <v>12342.225</v>
          </cell>
        </row>
        <row r="813">
          <cell r="A813">
            <v>5134</v>
          </cell>
          <cell r="B813">
            <v>0</v>
          </cell>
          <cell r="C813">
            <v>0</v>
          </cell>
        </row>
        <row r="814">
          <cell r="A814">
            <v>5141</v>
          </cell>
          <cell r="B814">
            <v>5</v>
          </cell>
          <cell r="C814">
            <v>8</v>
          </cell>
          <cell r="D814">
            <v>51614.35</v>
          </cell>
          <cell r="E814">
            <v>10322.870000000001</v>
          </cell>
        </row>
        <row r="815">
          <cell r="A815">
            <v>5142</v>
          </cell>
          <cell r="B815">
            <v>3</v>
          </cell>
          <cell r="C815">
            <v>5</v>
          </cell>
          <cell r="D815">
            <v>32373.06</v>
          </cell>
          <cell r="E815">
            <v>10791.02</v>
          </cell>
        </row>
        <row r="816">
          <cell r="A816">
            <v>5143</v>
          </cell>
          <cell r="B816">
            <v>0</v>
          </cell>
          <cell r="C816">
            <v>0</v>
          </cell>
        </row>
        <row r="817">
          <cell r="A817">
            <v>5144</v>
          </cell>
          <cell r="B817">
            <v>0</v>
          </cell>
          <cell r="C817">
            <v>0</v>
          </cell>
        </row>
        <row r="818">
          <cell r="A818">
            <v>5171</v>
          </cell>
          <cell r="B818">
            <v>1</v>
          </cell>
          <cell r="C818">
            <v>2</v>
          </cell>
          <cell r="D818">
            <v>4201.51</v>
          </cell>
          <cell r="E818">
            <v>4201.51</v>
          </cell>
        </row>
        <row r="819">
          <cell r="A819">
            <v>5172</v>
          </cell>
          <cell r="B819">
            <v>0</v>
          </cell>
          <cell r="C819">
            <v>0</v>
          </cell>
        </row>
        <row r="820">
          <cell r="A820">
            <v>5173</v>
          </cell>
          <cell r="B820">
            <v>2</v>
          </cell>
          <cell r="C820">
            <v>16</v>
          </cell>
          <cell r="D820">
            <v>24776.42</v>
          </cell>
          <cell r="E820">
            <v>12388.21</v>
          </cell>
        </row>
        <row r="821">
          <cell r="A821">
            <v>5174</v>
          </cell>
          <cell r="B821">
            <v>0</v>
          </cell>
          <cell r="C821">
            <v>0</v>
          </cell>
        </row>
        <row r="822">
          <cell r="A822">
            <v>5181</v>
          </cell>
          <cell r="B822">
            <v>17.923076923</v>
          </cell>
          <cell r="C822">
            <v>39</v>
          </cell>
          <cell r="D822">
            <v>115764.3</v>
          </cell>
          <cell r="E822">
            <v>6458.9523605000004</v>
          </cell>
        </row>
        <row r="823">
          <cell r="A823">
            <v>5182</v>
          </cell>
          <cell r="B823">
            <v>12</v>
          </cell>
          <cell r="C823">
            <v>38</v>
          </cell>
          <cell r="D823">
            <v>113225.89</v>
          </cell>
          <cell r="E823">
            <v>9435.4908333000003</v>
          </cell>
        </row>
        <row r="824">
          <cell r="A824">
            <v>5183</v>
          </cell>
          <cell r="B824">
            <v>3</v>
          </cell>
          <cell r="C824">
            <v>18</v>
          </cell>
          <cell r="D824">
            <v>30794.82</v>
          </cell>
          <cell r="E824">
            <v>10264.94</v>
          </cell>
        </row>
        <row r="825">
          <cell r="A825">
            <v>5184</v>
          </cell>
          <cell r="B825">
            <v>1</v>
          </cell>
          <cell r="C825">
            <v>8</v>
          </cell>
          <cell r="D825">
            <v>13685.92</v>
          </cell>
          <cell r="E825">
            <v>13685.92</v>
          </cell>
        </row>
        <row r="826">
          <cell r="A826">
            <v>5191</v>
          </cell>
          <cell r="B826">
            <v>35</v>
          </cell>
          <cell r="C826">
            <v>78</v>
          </cell>
          <cell r="D826">
            <v>250236.14</v>
          </cell>
          <cell r="E826">
            <v>7149.6040000000003</v>
          </cell>
        </row>
        <row r="827">
          <cell r="A827">
            <v>5192</v>
          </cell>
          <cell r="B827">
            <v>15</v>
          </cell>
          <cell r="C827">
            <v>35</v>
          </cell>
          <cell r="D827">
            <v>156472.73000000001</v>
          </cell>
          <cell r="E827">
            <v>10431.515332999999</v>
          </cell>
        </row>
        <row r="828">
          <cell r="A828">
            <v>5193</v>
          </cell>
          <cell r="B828">
            <v>0</v>
          </cell>
          <cell r="C828">
            <v>0</v>
          </cell>
        </row>
        <row r="829">
          <cell r="A829">
            <v>5194</v>
          </cell>
          <cell r="B829">
            <v>0</v>
          </cell>
          <cell r="C829">
            <v>0</v>
          </cell>
        </row>
        <row r="830">
          <cell r="A830">
            <v>5301</v>
          </cell>
          <cell r="B830">
            <v>3</v>
          </cell>
          <cell r="C830">
            <v>3</v>
          </cell>
          <cell r="D830">
            <v>9834.6200000000008</v>
          </cell>
          <cell r="E830">
            <v>3278.2066666999999</v>
          </cell>
        </row>
        <row r="831">
          <cell r="A831">
            <v>5302</v>
          </cell>
          <cell r="B831">
            <v>8.1607142856999992</v>
          </cell>
          <cell r="C831">
            <v>56</v>
          </cell>
          <cell r="D831">
            <v>61142.400000000001</v>
          </cell>
          <cell r="E831">
            <v>7492.2853391999997</v>
          </cell>
        </row>
        <row r="832">
          <cell r="A832">
            <v>5303</v>
          </cell>
          <cell r="B832">
            <v>25.147368420999999</v>
          </cell>
          <cell r="C832">
            <v>190</v>
          </cell>
          <cell r="D832">
            <v>348219.88</v>
          </cell>
          <cell r="E832">
            <v>13847.169777999999</v>
          </cell>
        </row>
        <row r="833">
          <cell r="A833">
            <v>5304</v>
          </cell>
          <cell r="B833">
            <v>0</v>
          </cell>
          <cell r="C833">
            <v>0</v>
          </cell>
        </row>
        <row r="834">
          <cell r="A834">
            <v>5311</v>
          </cell>
          <cell r="B834">
            <v>24</v>
          </cell>
          <cell r="C834">
            <v>58</v>
          </cell>
          <cell r="D834">
            <v>95365.119999999995</v>
          </cell>
          <cell r="E834">
            <v>3973.5466667000001</v>
          </cell>
        </row>
        <row r="835">
          <cell r="A835">
            <v>5312</v>
          </cell>
          <cell r="B835">
            <v>16</v>
          </cell>
          <cell r="C835">
            <v>77</v>
          </cell>
          <cell r="D835">
            <v>113309.43</v>
          </cell>
          <cell r="E835">
            <v>7081.8393749999996</v>
          </cell>
        </row>
        <row r="836">
          <cell r="A836">
            <v>5313</v>
          </cell>
          <cell r="B836">
            <v>4.7619047619000003</v>
          </cell>
          <cell r="C836">
            <v>63</v>
          </cell>
          <cell r="D836">
            <v>68372.88</v>
          </cell>
          <cell r="E836">
            <v>14358.3048</v>
          </cell>
        </row>
        <row r="837">
          <cell r="A837">
            <v>5314</v>
          </cell>
          <cell r="B837">
            <v>1</v>
          </cell>
          <cell r="C837">
            <v>6</v>
          </cell>
          <cell r="D837">
            <v>6728.8</v>
          </cell>
          <cell r="E837">
            <v>6728.8</v>
          </cell>
        </row>
        <row r="838">
          <cell r="A838">
            <v>5321</v>
          </cell>
          <cell r="B838">
            <v>21</v>
          </cell>
          <cell r="C838">
            <v>41</v>
          </cell>
          <cell r="D838">
            <v>85148.85</v>
          </cell>
          <cell r="E838">
            <v>4054.7071428999998</v>
          </cell>
        </row>
        <row r="839">
          <cell r="A839">
            <v>5322</v>
          </cell>
          <cell r="B839">
            <v>17.883720929999999</v>
          </cell>
          <cell r="C839">
            <v>43</v>
          </cell>
          <cell r="D839">
            <v>100647.59</v>
          </cell>
          <cell r="E839">
            <v>5627.8886475999998</v>
          </cell>
        </row>
        <row r="840">
          <cell r="A840">
            <v>5323</v>
          </cell>
          <cell r="B840">
            <v>5</v>
          </cell>
          <cell r="C840">
            <v>15</v>
          </cell>
          <cell r="D840">
            <v>29575.61</v>
          </cell>
          <cell r="E840">
            <v>5915.1220000000003</v>
          </cell>
        </row>
        <row r="841">
          <cell r="A841">
            <v>5324</v>
          </cell>
          <cell r="B841">
            <v>0</v>
          </cell>
          <cell r="C841">
            <v>0</v>
          </cell>
        </row>
        <row r="842">
          <cell r="A842">
            <v>5401</v>
          </cell>
          <cell r="B842">
            <v>2786.0712094</v>
          </cell>
          <cell r="C842">
            <v>7801</v>
          </cell>
          <cell r="D842">
            <v>12842884.75</v>
          </cell>
          <cell r="E842">
            <v>4609.6756991000002</v>
          </cell>
        </row>
        <row r="843">
          <cell r="A843">
            <v>5402</v>
          </cell>
          <cell r="B843">
            <v>1341.2838499</v>
          </cell>
          <cell r="C843">
            <v>4904</v>
          </cell>
          <cell r="D843">
            <v>7781373.4500000002</v>
          </cell>
          <cell r="E843">
            <v>5801.4367730000004</v>
          </cell>
        </row>
        <row r="844">
          <cell r="A844">
            <v>5403</v>
          </cell>
          <cell r="B844">
            <v>480.21363779000001</v>
          </cell>
          <cell r="C844">
            <v>3176</v>
          </cell>
          <cell r="D844">
            <v>4567858.93</v>
          </cell>
          <cell r="E844">
            <v>9512.1391201000006</v>
          </cell>
        </row>
        <row r="845">
          <cell r="A845">
            <v>5404</v>
          </cell>
          <cell r="B845">
            <v>20.807692308</v>
          </cell>
          <cell r="C845">
            <v>130</v>
          </cell>
          <cell r="D845">
            <v>330564.11</v>
          </cell>
          <cell r="E845">
            <v>15886.630055</v>
          </cell>
        </row>
        <row r="846">
          <cell r="A846">
            <v>5411</v>
          </cell>
          <cell r="B846">
            <v>71</v>
          </cell>
          <cell r="C846">
            <v>156</v>
          </cell>
          <cell r="D846">
            <v>336367.46</v>
          </cell>
          <cell r="E846">
            <v>4737.5698591999999</v>
          </cell>
        </row>
        <row r="847">
          <cell r="A847">
            <v>5412</v>
          </cell>
          <cell r="B847">
            <v>61</v>
          </cell>
          <cell r="C847">
            <v>159</v>
          </cell>
          <cell r="D847">
            <v>309049.25</v>
          </cell>
          <cell r="E847">
            <v>5066.3811475000002</v>
          </cell>
        </row>
        <row r="848">
          <cell r="A848">
            <v>5413</v>
          </cell>
          <cell r="B848">
            <v>16</v>
          </cell>
          <cell r="C848">
            <v>46</v>
          </cell>
          <cell r="D848">
            <v>99378.91</v>
          </cell>
          <cell r="E848">
            <v>6211.1818750000002</v>
          </cell>
        </row>
        <row r="849">
          <cell r="A849">
            <v>5414</v>
          </cell>
          <cell r="B849">
            <v>1</v>
          </cell>
          <cell r="C849">
            <v>3</v>
          </cell>
          <cell r="D849">
            <v>17702.27</v>
          </cell>
          <cell r="E849">
            <v>17702.27</v>
          </cell>
        </row>
        <row r="850">
          <cell r="A850">
            <v>5421</v>
          </cell>
          <cell r="B850">
            <v>17</v>
          </cell>
          <cell r="C850">
            <v>32</v>
          </cell>
          <cell r="D850">
            <v>51676.83</v>
          </cell>
          <cell r="E850">
            <v>3039.8135293999999</v>
          </cell>
        </row>
        <row r="851">
          <cell r="A851">
            <v>5422</v>
          </cell>
          <cell r="B851">
            <v>9</v>
          </cell>
          <cell r="C851">
            <v>52</v>
          </cell>
          <cell r="D851">
            <v>60873.27</v>
          </cell>
          <cell r="E851">
            <v>6763.6966666999997</v>
          </cell>
        </row>
        <row r="852">
          <cell r="A852">
            <v>5423</v>
          </cell>
          <cell r="B852">
            <v>6</v>
          </cell>
          <cell r="C852">
            <v>33</v>
          </cell>
          <cell r="D852">
            <v>48125.23</v>
          </cell>
          <cell r="E852">
            <v>8020.8716666999999</v>
          </cell>
        </row>
        <row r="853">
          <cell r="A853">
            <v>5424</v>
          </cell>
          <cell r="B853">
            <v>0</v>
          </cell>
          <cell r="C853">
            <v>0</v>
          </cell>
        </row>
        <row r="854">
          <cell r="A854">
            <v>5441</v>
          </cell>
          <cell r="B854">
            <v>16</v>
          </cell>
          <cell r="C854">
            <v>20</v>
          </cell>
          <cell r="D854">
            <v>68228.63</v>
          </cell>
          <cell r="E854">
            <v>4264.2893750000003</v>
          </cell>
        </row>
        <row r="855">
          <cell r="A855">
            <v>5442</v>
          </cell>
          <cell r="B855">
            <v>25</v>
          </cell>
          <cell r="C855">
            <v>52</v>
          </cell>
          <cell r="D855">
            <v>150722.4</v>
          </cell>
          <cell r="E855">
            <v>6028.8959999999997</v>
          </cell>
        </row>
        <row r="856">
          <cell r="A856">
            <v>5443</v>
          </cell>
          <cell r="B856">
            <v>11</v>
          </cell>
          <cell r="C856">
            <v>43</v>
          </cell>
          <cell r="D856">
            <v>144993.12</v>
          </cell>
          <cell r="E856">
            <v>13181.192727</v>
          </cell>
        </row>
        <row r="857">
          <cell r="A857">
            <v>5444</v>
          </cell>
          <cell r="B857">
            <v>3</v>
          </cell>
          <cell r="C857">
            <v>81</v>
          </cell>
          <cell r="D857">
            <v>281376.90000000002</v>
          </cell>
          <cell r="E857">
            <v>93792.3</v>
          </cell>
        </row>
        <row r="858">
          <cell r="A858">
            <v>5451</v>
          </cell>
          <cell r="B858">
            <v>43</v>
          </cell>
          <cell r="C858">
            <v>67</v>
          </cell>
          <cell r="D858">
            <v>289136.74</v>
          </cell>
          <cell r="E858">
            <v>6724.1102326</v>
          </cell>
        </row>
        <row r="859">
          <cell r="A859">
            <v>5452</v>
          </cell>
          <cell r="B859">
            <v>36.587301586999999</v>
          </cell>
          <cell r="C859">
            <v>63</v>
          </cell>
          <cell r="D859">
            <v>310531.42</v>
          </cell>
          <cell r="E859">
            <v>8487.4097440000005</v>
          </cell>
        </row>
        <row r="860">
          <cell r="A860">
            <v>5453</v>
          </cell>
          <cell r="B860">
            <v>8</v>
          </cell>
          <cell r="C860">
            <v>18</v>
          </cell>
          <cell r="D860">
            <v>72975.12</v>
          </cell>
          <cell r="E860">
            <v>9121.89</v>
          </cell>
        </row>
        <row r="861">
          <cell r="A861">
            <v>5454</v>
          </cell>
          <cell r="B861">
            <v>2</v>
          </cell>
          <cell r="C861">
            <v>12</v>
          </cell>
          <cell r="D861">
            <v>27144.13</v>
          </cell>
          <cell r="E861">
            <v>13572.065000000001</v>
          </cell>
        </row>
        <row r="862">
          <cell r="A862">
            <v>5461</v>
          </cell>
          <cell r="B862">
            <v>16</v>
          </cell>
          <cell r="C862">
            <v>95</v>
          </cell>
          <cell r="D862">
            <v>119515.45</v>
          </cell>
          <cell r="E862">
            <v>7469.7156249999998</v>
          </cell>
        </row>
        <row r="863">
          <cell r="A863">
            <v>5462</v>
          </cell>
          <cell r="B863">
            <v>16</v>
          </cell>
          <cell r="C863">
            <v>127</v>
          </cell>
          <cell r="D863">
            <v>170958.76</v>
          </cell>
          <cell r="E863">
            <v>10684.922500000001</v>
          </cell>
        </row>
        <row r="864">
          <cell r="A864">
            <v>5463</v>
          </cell>
          <cell r="B864">
            <v>3</v>
          </cell>
          <cell r="C864">
            <v>20</v>
          </cell>
          <cell r="D864">
            <v>32596.69</v>
          </cell>
          <cell r="E864">
            <v>10865.563333</v>
          </cell>
        </row>
        <row r="865">
          <cell r="A865">
            <v>5464</v>
          </cell>
          <cell r="B865">
            <v>1.88</v>
          </cell>
          <cell r="C865">
            <v>50</v>
          </cell>
          <cell r="D865">
            <v>124785.38</v>
          </cell>
          <cell r="E865">
            <v>66375.202128000004</v>
          </cell>
        </row>
        <row r="866">
          <cell r="A866">
            <v>5601</v>
          </cell>
          <cell r="B866">
            <v>6144.5059558000003</v>
          </cell>
          <cell r="C866">
            <v>12148</v>
          </cell>
          <cell r="D866">
            <v>16347467.789999999</v>
          </cell>
          <cell r="E866">
            <v>2660.5015778000002</v>
          </cell>
        </row>
        <row r="867">
          <cell r="A867">
            <v>5602</v>
          </cell>
          <cell r="B867">
            <v>3275.6309845000001</v>
          </cell>
          <cell r="C867">
            <v>7784</v>
          </cell>
          <cell r="D867">
            <v>10511543.9</v>
          </cell>
          <cell r="E867">
            <v>3209.0134542000001</v>
          </cell>
        </row>
        <row r="868">
          <cell r="A868">
            <v>5603</v>
          </cell>
          <cell r="B868">
            <v>488.86166471000001</v>
          </cell>
          <cell r="C868">
            <v>1706</v>
          </cell>
          <cell r="D868">
            <v>2340445</v>
          </cell>
          <cell r="E868">
            <v>4787.5404617000004</v>
          </cell>
        </row>
        <row r="869">
          <cell r="A869">
            <v>5604</v>
          </cell>
          <cell r="B869">
            <v>6.7567567567999998</v>
          </cell>
          <cell r="C869">
            <v>37</v>
          </cell>
          <cell r="D869">
            <v>82423.100000000006</v>
          </cell>
          <cell r="E869">
            <v>12198.6188</v>
          </cell>
        </row>
        <row r="870">
          <cell r="A870">
            <v>5611</v>
          </cell>
          <cell r="B870">
            <v>77</v>
          </cell>
          <cell r="C870">
            <v>149</v>
          </cell>
          <cell r="D870">
            <v>179876.83</v>
          </cell>
          <cell r="E870">
            <v>2336.0627273</v>
          </cell>
        </row>
        <row r="871">
          <cell r="A871">
            <v>5612</v>
          </cell>
          <cell r="B871">
            <v>92.879365078999996</v>
          </cell>
          <cell r="C871">
            <v>315</v>
          </cell>
          <cell r="D871">
            <v>417208.4</v>
          </cell>
          <cell r="E871">
            <v>4491.9385445999997</v>
          </cell>
        </row>
        <row r="872">
          <cell r="A872">
            <v>5613</v>
          </cell>
          <cell r="B872">
            <v>29.782608696</v>
          </cell>
          <cell r="C872">
            <v>115</v>
          </cell>
          <cell r="D872">
            <v>197999.11</v>
          </cell>
          <cell r="E872">
            <v>6648.1452993000003</v>
          </cell>
        </row>
        <row r="873">
          <cell r="A873">
            <v>5614</v>
          </cell>
          <cell r="B873">
            <v>4</v>
          </cell>
          <cell r="C873">
            <v>24</v>
          </cell>
          <cell r="D873">
            <v>47448.98</v>
          </cell>
          <cell r="E873">
            <v>11862.245000000001</v>
          </cell>
        </row>
        <row r="874">
          <cell r="A874">
            <v>5631</v>
          </cell>
          <cell r="B874">
            <v>115.92066421</v>
          </cell>
          <cell r="C874">
            <v>542</v>
          </cell>
          <cell r="D874">
            <v>463054.42</v>
          </cell>
          <cell r="E874">
            <v>3994.5804586999998</v>
          </cell>
        </row>
        <row r="875">
          <cell r="A875">
            <v>5632</v>
          </cell>
          <cell r="B875">
            <v>76.824607330000006</v>
          </cell>
          <cell r="C875">
            <v>382</v>
          </cell>
          <cell r="D875">
            <v>321869.17</v>
          </cell>
          <cell r="E875">
            <v>4189.6624166000001</v>
          </cell>
        </row>
        <row r="876">
          <cell r="A876">
            <v>5633</v>
          </cell>
          <cell r="B876">
            <v>10</v>
          </cell>
          <cell r="C876">
            <v>121</v>
          </cell>
          <cell r="D876">
            <v>71623.460000000006</v>
          </cell>
          <cell r="E876">
            <v>7162.3459999999995</v>
          </cell>
        </row>
        <row r="877">
          <cell r="A877">
            <v>5634</v>
          </cell>
          <cell r="B877">
            <v>1.5714285714</v>
          </cell>
          <cell r="C877">
            <v>7</v>
          </cell>
          <cell r="D877">
            <v>10578.98</v>
          </cell>
          <cell r="E877">
            <v>6732.0781817999996</v>
          </cell>
        </row>
        <row r="878">
          <cell r="A878">
            <v>5641</v>
          </cell>
          <cell r="B878">
            <v>36</v>
          </cell>
          <cell r="C878">
            <v>51</v>
          </cell>
          <cell r="D878">
            <v>106152.5</v>
          </cell>
          <cell r="E878">
            <v>2948.6805555999999</v>
          </cell>
        </row>
        <row r="879">
          <cell r="A879">
            <v>5642</v>
          </cell>
          <cell r="B879">
            <v>32</v>
          </cell>
          <cell r="C879">
            <v>50</v>
          </cell>
          <cell r="D879">
            <v>104425.03</v>
          </cell>
          <cell r="E879">
            <v>3263.2821875</v>
          </cell>
        </row>
        <row r="880">
          <cell r="A880">
            <v>5643</v>
          </cell>
          <cell r="B880">
            <v>7</v>
          </cell>
          <cell r="C880">
            <v>11</v>
          </cell>
          <cell r="D880">
            <v>21649.43</v>
          </cell>
          <cell r="E880">
            <v>3092.7757142999999</v>
          </cell>
        </row>
        <row r="881">
          <cell r="A881">
            <v>5644</v>
          </cell>
          <cell r="B881">
            <v>0</v>
          </cell>
          <cell r="C881">
            <v>0</v>
          </cell>
        </row>
        <row r="882">
          <cell r="A882">
            <v>5651</v>
          </cell>
          <cell r="B882">
            <v>3</v>
          </cell>
          <cell r="C882">
            <v>5</v>
          </cell>
          <cell r="D882">
            <v>3403.21</v>
          </cell>
          <cell r="E882">
            <v>1134.4033333</v>
          </cell>
        </row>
        <row r="883">
          <cell r="A883">
            <v>5652</v>
          </cell>
          <cell r="B883">
            <v>0</v>
          </cell>
          <cell r="C883">
            <v>0</v>
          </cell>
        </row>
        <row r="884">
          <cell r="A884">
            <v>5653</v>
          </cell>
          <cell r="B884">
            <v>1</v>
          </cell>
          <cell r="C884">
            <v>1</v>
          </cell>
          <cell r="D884">
            <v>3192.55</v>
          </cell>
          <cell r="E884">
            <v>3192.55</v>
          </cell>
        </row>
        <row r="885">
          <cell r="A885">
            <v>5654</v>
          </cell>
          <cell r="B885">
            <v>0</v>
          </cell>
          <cell r="C885">
            <v>0</v>
          </cell>
        </row>
        <row r="886">
          <cell r="A886">
            <v>5661</v>
          </cell>
          <cell r="B886">
            <v>226.35093696999999</v>
          </cell>
          <cell r="C886">
            <v>584</v>
          </cell>
          <cell r="D886">
            <v>616130.71</v>
          </cell>
          <cell r="E886">
            <v>2722.0152840999999</v>
          </cell>
        </row>
        <row r="887">
          <cell r="A887">
            <v>5662</v>
          </cell>
          <cell r="B887">
            <v>428.87915600999997</v>
          </cell>
          <cell r="C887">
            <v>1564</v>
          </cell>
          <cell r="D887">
            <v>1690115.12</v>
          </cell>
          <cell r="E887">
            <v>3940.7723511999998</v>
          </cell>
        </row>
        <row r="888">
          <cell r="A888">
            <v>5663</v>
          </cell>
          <cell r="B888">
            <v>145.08230842</v>
          </cell>
          <cell r="C888">
            <v>1056</v>
          </cell>
          <cell r="D888">
            <v>1021114.54</v>
          </cell>
          <cell r="E888">
            <v>7038.1740621999998</v>
          </cell>
        </row>
        <row r="889">
          <cell r="A889">
            <v>5664</v>
          </cell>
          <cell r="B889">
            <v>6</v>
          </cell>
          <cell r="C889">
            <v>38</v>
          </cell>
          <cell r="D889">
            <v>57880.58</v>
          </cell>
          <cell r="E889">
            <v>9646.7633332999994</v>
          </cell>
        </row>
        <row r="890">
          <cell r="A890">
            <v>5801</v>
          </cell>
          <cell r="B890">
            <v>0</v>
          </cell>
          <cell r="C890">
            <v>0</v>
          </cell>
        </row>
        <row r="891">
          <cell r="A891">
            <v>5802</v>
          </cell>
          <cell r="B891">
            <v>1</v>
          </cell>
          <cell r="C891">
            <v>1</v>
          </cell>
          <cell r="D891">
            <v>1456.8</v>
          </cell>
          <cell r="E891">
            <v>1456.8</v>
          </cell>
        </row>
        <row r="892">
          <cell r="A892">
            <v>5803</v>
          </cell>
          <cell r="B892">
            <v>2</v>
          </cell>
          <cell r="C892">
            <v>2</v>
          </cell>
          <cell r="D892">
            <v>10522.73</v>
          </cell>
          <cell r="E892">
            <v>5261.3649999999998</v>
          </cell>
        </row>
        <row r="893">
          <cell r="A893">
            <v>5804</v>
          </cell>
          <cell r="B893">
            <v>3.8571428570999999</v>
          </cell>
          <cell r="C893">
            <v>7</v>
          </cell>
          <cell r="D893">
            <v>27899.71</v>
          </cell>
          <cell r="E893">
            <v>7233.2581480999997</v>
          </cell>
        </row>
        <row r="894">
          <cell r="A894">
            <v>5811</v>
          </cell>
          <cell r="B894">
            <v>50.6</v>
          </cell>
          <cell r="C894">
            <v>65</v>
          </cell>
          <cell r="D894">
            <v>70663.320000000007</v>
          </cell>
          <cell r="E894">
            <v>1396.5083004000001</v>
          </cell>
        </row>
        <row r="895">
          <cell r="A895">
            <v>5812</v>
          </cell>
          <cell r="B895">
            <v>79.271186440999998</v>
          </cell>
          <cell r="C895">
            <v>116</v>
          </cell>
          <cell r="D895">
            <v>147971.48000000001</v>
          </cell>
          <cell r="E895">
            <v>1866.6489887</v>
          </cell>
        </row>
        <row r="896">
          <cell r="A896">
            <v>5813</v>
          </cell>
          <cell r="B896">
            <v>43.388059701000003</v>
          </cell>
          <cell r="C896">
            <v>67</v>
          </cell>
          <cell r="D896">
            <v>136822</v>
          </cell>
          <cell r="E896">
            <v>3153.4482284000001</v>
          </cell>
        </row>
        <row r="897">
          <cell r="A897">
            <v>5814</v>
          </cell>
          <cell r="B897">
            <v>21.971428571000001</v>
          </cell>
          <cell r="C897">
            <v>35</v>
          </cell>
          <cell r="D897">
            <v>120454.75</v>
          </cell>
          <cell r="E897">
            <v>5482.3358257</v>
          </cell>
        </row>
        <row r="898">
          <cell r="A898">
            <v>5831</v>
          </cell>
          <cell r="B898">
            <v>0</v>
          </cell>
          <cell r="C898">
            <v>0</v>
          </cell>
        </row>
        <row r="899">
          <cell r="A899">
            <v>5832</v>
          </cell>
          <cell r="B899">
            <v>0</v>
          </cell>
          <cell r="C899">
            <v>0</v>
          </cell>
        </row>
        <row r="900">
          <cell r="A900">
            <v>5833</v>
          </cell>
          <cell r="B900">
            <v>2</v>
          </cell>
          <cell r="C900">
            <v>76</v>
          </cell>
          <cell r="D900">
            <v>362122.37</v>
          </cell>
          <cell r="E900">
            <v>181061.185</v>
          </cell>
        </row>
        <row r="901">
          <cell r="A901">
            <v>5834</v>
          </cell>
          <cell r="B901">
            <v>5</v>
          </cell>
          <cell r="C901">
            <v>402</v>
          </cell>
          <cell r="D901">
            <v>1923103.83</v>
          </cell>
          <cell r="E901">
            <v>384620.766</v>
          </cell>
        </row>
        <row r="902">
          <cell r="A902">
            <v>5881</v>
          </cell>
          <cell r="B902">
            <v>0</v>
          </cell>
          <cell r="C902">
            <v>0</v>
          </cell>
        </row>
        <row r="903">
          <cell r="A903">
            <v>5882</v>
          </cell>
          <cell r="B903">
            <v>1</v>
          </cell>
          <cell r="C903">
            <v>78</v>
          </cell>
          <cell r="D903">
            <v>91710.94</v>
          </cell>
          <cell r="E903">
            <v>91710.94</v>
          </cell>
        </row>
        <row r="904">
          <cell r="A904">
            <v>5883</v>
          </cell>
          <cell r="B904">
            <v>19.674623768</v>
          </cell>
          <cell r="C904">
            <v>1927</v>
          </cell>
          <cell r="D904">
            <v>4110847.95</v>
          </cell>
          <cell r="E904">
            <v>208941.62951</v>
          </cell>
        </row>
        <row r="905">
          <cell r="A905">
            <v>5884</v>
          </cell>
          <cell r="B905">
            <v>39.024930748000003</v>
          </cell>
          <cell r="C905">
            <v>3610</v>
          </cell>
          <cell r="D905">
            <v>8016756.2400000002</v>
          </cell>
          <cell r="E905">
            <v>205426.53341</v>
          </cell>
        </row>
        <row r="906">
          <cell r="A906">
            <v>5891</v>
          </cell>
          <cell r="B906">
            <v>0</v>
          </cell>
          <cell r="C906">
            <v>0</v>
          </cell>
        </row>
        <row r="907">
          <cell r="A907">
            <v>5892</v>
          </cell>
          <cell r="B907">
            <v>3</v>
          </cell>
          <cell r="C907">
            <v>100</v>
          </cell>
          <cell r="D907">
            <v>203168.34</v>
          </cell>
          <cell r="E907">
            <v>67722.78</v>
          </cell>
        </row>
        <row r="908">
          <cell r="A908">
            <v>5893</v>
          </cell>
          <cell r="B908">
            <v>13</v>
          </cell>
          <cell r="C908">
            <v>504</v>
          </cell>
          <cell r="D908">
            <v>1062779.33</v>
          </cell>
          <cell r="E908">
            <v>81752.256154000002</v>
          </cell>
        </row>
        <row r="909">
          <cell r="A909">
            <v>5894</v>
          </cell>
          <cell r="B909">
            <v>21</v>
          </cell>
          <cell r="C909">
            <v>21</v>
          </cell>
          <cell r="D909">
            <v>12028.43</v>
          </cell>
          <cell r="E909">
            <v>572.78238094999995</v>
          </cell>
        </row>
        <row r="910">
          <cell r="A910">
            <v>5911</v>
          </cell>
          <cell r="B910">
            <v>1</v>
          </cell>
          <cell r="C910">
            <v>1</v>
          </cell>
          <cell r="D910">
            <v>445.72</v>
          </cell>
          <cell r="E910">
            <v>445.72</v>
          </cell>
        </row>
        <row r="911">
          <cell r="A911">
            <v>5912</v>
          </cell>
          <cell r="B911">
            <v>2</v>
          </cell>
          <cell r="C911">
            <v>80</v>
          </cell>
          <cell r="D911">
            <v>134145.53</v>
          </cell>
          <cell r="E911">
            <v>67072.764999999999</v>
          </cell>
        </row>
        <row r="912">
          <cell r="A912">
            <v>5913</v>
          </cell>
          <cell r="B912">
            <v>9</v>
          </cell>
          <cell r="C912">
            <v>422</v>
          </cell>
          <cell r="D912">
            <v>744298.3</v>
          </cell>
          <cell r="E912">
            <v>82699.811111000003</v>
          </cell>
        </row>
        <row r="913">
          <cell r="A913">
            <v>5914</v>
          </cell>
          <cell r="B913">
            <v>34.033829498999999</v>
          </cell>
          <cell r="C913">
            <v>2956</v>
          </cell>
          <cell r="D913">
            <v>5525397.2300000004</v>
          </cell>
          <cell r="E913">
            <v>162350.14723</v>
          </cell>
        </row>
        <row r="914">
          <cell r="A914">
            <v>5931</v>
          </cell>
          <cell r="B914">
            <v>0</v>
          </cell>
          <cell r="C914">
            <v>0</v>
          </cell>
        </row>
        <row r="915">
          <cell r="A915">
            <v>5932</v>
          </cell>
          <cell r="B915">
            <v>4</v>
          </cell>
          <cell r="C915">
            <v>162</v>
          </cell>
          <cell r="D915">
            <v>211502.02</v>
          </cell>
          <cell r="E915">
            <v>52875.504999999997</v>
          </cell>
        </row>
        <row r="916">
          <cell r="A916">
            <v>5933</v>
          </cell>
          <cell r="B916">
            <v>30.216348774</v>
          </cell>
          <cell r="C916">
            <v>1835</v>
          </cell>
          <cell r="D916">
            <v>2695639.67</v>
          </cell>
          <cell r="E916">
            <v>89211.297175</v>
          </cell>
        </row>
        <row r="917">
          <cell r="A917">
            <v>5934</v>
          </cell>
          <cell r="B917">
            <v>40.299737073000003</v>
          </cell>
          <cell r="C917">
            <v>3423</v>
          </cell>
          <cell r="D917">
            <v>5456586.29</v>
          </cell>
          <cell r="E917">
            <v>135400.04691</v>
          </cell>
        </row>
        <row r="918">
          <cell r="A918">
            <v>6021</v>
          </cell>
          <cell r="B918">
            <v>0</v>
          </cell>
          <cell r="C918">
            <v>0</v>
          </cell>
        </row>
        <row r="919">
          <cell r="A919">
            <v>6022</v>
          </cell>
          <cell r="B919">
            <v>7.3947368421000004</v>
          </cell>
          <cell r="C919">
            <v>304</v>
          </cell>
          <cell r="D919">
            <v>440292.43</v>
          </cell>
          <cell r="E919">
            <v>59541.325053</v>
          </cell>
        </row>
        <row r="920">
          <cell r="A920">
            <v>6023</v>
          </cell>
          <cell r="B920">
            <v>34.847594936999997</v>
          </cell>
          <cell r="C920">
            <v>1975</v>
          </cell>
          <cell r="D920">
            <v>2760033.17</v>
          </cell>
          <cell r="E920">
            <v>79202.974409000002</v>
          </cell>
        </row>
        <row r="921">
          <cell r="A921">
            <v>6024</v>
          </cell>
          <cell r="B921">
            <v>20.116140050999999</v>
          </cell>
          <cell r="C921">
            <v>1171</v>
          </cell>
          <cell r="D921">
            <v>2055056.75</v>
          </cell>
          <cell r="E921">
            <v>102159.59646</v>
          </cell>
        </row>
        <row r="922">
          <cell r="A922">
            <v>6031</v>
          </cell>
          <cell r="B922">
            <v>1</v>
          </cell>
          <cell r="C922">
            <v>40</v>
          </cell>
          <cell r="D922">
            <v>36811.71</v>
          </cell>
          <cell r="E922">
            <v>36811.71</v>
          </cell>
        </row>
        <row r="923">
          <cell r="A923">
            <v>6032</v>
          </cell>
          <cell r="B923">
            <v>8</v>
          </cell>
          <cell r="C923">
            <v>256</v>
          </cell>
          <cell r="D923">
            <v>289679.53999999998</v>
          </cell>
          <cell r="E923">
            <v>36209.942499999997</v>
          </cell>
        </row>
        <row r="924">
          <cell r="A924">
            <v>6033</v>
          </cell>
          <cell r="B924">
            <v>11</v>
          </cell>
          <cell r="C924">
            <v>521</v>
          </cell>
          <cell r="D924">
            <v>650920.5</v>
          </cell>
          <cell r="E924">
            <v>59174.590908999999</v>
          </cell>
        </row>
        <row r="925">
          <cell r="A925">
            <v>6034</v>
          </cell>
          <cell r="B925">
            <v>3</v>
          </cell>
          <cell r="C925">
            <v>167</v>
          </cell>
          <cell r="D925">
            <v>195202.21</v>
          </cell>
          <cell r="E925">
            <v>65067.403333000002</v>
          </cell>
        </row>
        <row r="926">
          <cell r="A926">
            <v>6071</v>
          </cell>
          <cell r="B926">
            <v>1</v>
          </cell>
          <cell r="C926">
            <v>26</v>
          </cell>
          <cell r="D926">
            <v>25153.279999999999</v>
          </cell>
          <cell r="E926">
            <v>25153.279999999999</v>
          </cell>
        </row>
        <row r="927">
          <cell r="A927">
            <v>6072</v>
          </cell>
          <cell r="B927">
            <v>22.504938272</v>
          </cell>
          <cell r="C927">
            <v>810</v>
          </cell>
          <cell r="D927">
            <v>974894.07</v>
          </cell>
          <cell r="E927">
            <v>43319.117707999998</v>
          </cell>
        </row>
        <row r="928">
          <cell r="A928">
            <v>6073</v>
          </cell>
          <cell r="B928">
            <v>32.322197475999999</v>
          </cell>
          <cell r="C928">
            <v>1347</v>
          </cell>
          <cell r="D928">
            <v>1693959.54</v>
          </cell>
          <cell r="E928">
            <v>52408.551159000002</v>
          </cell>
        </row>
        <row r="929">
          <cell r="A929">
            <v>6074</v>
          </cell>
          <cell r="B929">
            <v>11.977973567999999</v>
          </cell>
          <cell r="C929">
            <v>454</v>
          </cell>
          <cell r="D929">
            <v>672998.99</v>
          </cell>
          <cell r="E929">
            <v>56186.381290999998</v>
          </cell>
        </row>
        <row r="930">
          <cell r="A930">
            <v>6081</v>
          </cell>
          <cell r="B930">
            <v>5</v>
          </cell>
          <cell r="C930">
            <v>95</v>
          </cell>
          <cell r="D930">
            <v>108595.81</v>
          </cell>
          <cell r="E930">
            <v>21719.162</v>
          </cell>
        </row>
        <row r="931">
          <cell r="A931">
            <v>6082</v>
          </cell>
          <cell r="B931">
            <v>19.707503828</v>
          </cell>
          <cell r="C931">
            <v>653</v>
          </cell>
          <cell r="D931">
            <v>671797.67</v>
          </cell>
          <cell r="E931">
            <v>34088.420119000002</v>
          </cell>
        </row>
        <row r="932">
          <cell r="A932">
            <v>6083</v>
          </cell>
          <cell r="B932">
            <v>9</v>
          </cell>
          <cell r="C932">
            <v>372</v>
          </cell>
          <cell r="D932">
            <v>454909.4</v>
          </cell>
          <cell r="E932">
            <v>50545.488889</v>
          </cell>
        </row>
        <row r="933">
          <cell r="A933">
            <v>6084</v>
          </cell>
          <cell r="B933">
            <v>0</v>
          </cell>
          <cell r="C933">
            <v>0</v>
          </cell>
        </row>
        <row r="934">
          <cell r="A934">
            <v>6091</v>
          </cell>
          <cell r="B934">
            <v>0</v>
          </cell>
          <cell r="C934">
            <v>0</v>
          </cell>
        </row>
        <row r="935">
          <cell r="A935">
            <v>6092</v>
          </cell>
          <cell r="B935">
            <v>3</v>
          </cell>
          <cell r="C935">
            <v>159</v>
          </cell>
          <cell r="D935">
            <v>246232.53</v>
          </cell>
          <cell r="E935">
            <v>82077.509999999995</v>
          </cell>
        </row>
        <row r="936">
          <cell r="A936">
            <v>6093</v>
          </cell>
          <cell r="B936">
            <v>7</v>
          </cell>
          <cell r="C936">
            <v>375</v>
          </cell>
          <cell r="D936">
            <v>606037.49</v>
          </cell>
          <cell r="E936">
            <v>86576.784285999995</v>
          </cell>
        </row>
        <row r="937">
          <cell r="A937">
            <v>6094</v>
          </cell>
          <cell r="B937">
            <v>17.632778264999999</v>
          </cell>
          <cell r="C937">
            <v>1021</v>
          </cell>
          <cell r="D937">
            <v>1782496.51</v>
          </cell>
          <cell r="E937">
            <v>101089.94074999999</v>
          </cell>
        </row>
        <row r="938">
          <cell r="A938">
            <v>6111</v>
          </cell>
          <cell r="B938">
            <v>3</v>
          </cell>
          <cell r="C938">
            <v>45</v>
          </cell>
          <cell r="D938">
            <v>36128</v>
          </cell>
          <cell r="E938">
            <v>12042.666667</v>
          </cell>
        </row>
        <row r="939">
          <cell r="A939">
            <v>6112</v>
          </cell>
          <cell r="B939">
            <v>12</v>
          </cell>
          <cell r="C939">
            <v>192</v>
          </cell>
          <cell r="D939">
            <v>206008.04</v>
          </cell>
          <cell r="E939">
            <v>17167.336667</v>
          </cell>
        </row>
        <row r="940">
          <cell r="A940">
            <v>6113</v>
          </cell>
          <cell r="B940">
            <v>21.887240356</v>
          </cell>
          <cell r="C940">
            <v>674</v>
          </cell>
          <cell r="D940">
            <v>886838.7</v>
          </cell>
          <cell r="E940">
            <v>40518.525202999997</v>
          </cell>
        </row>
        <row r="941">
          <cell r="A941">
            <v>6114</v>
          </cell>
          <cell r="B941">
            <v>3</v>
          </cell>
          <cell r="C941">
            <v>73</v>
          </cell>
          <cell r="D941">
            <v>132606.64000000001</v>
          </cell>
          <cell r="E941">
            <v>44202.213333</v>
          </cell>
        </row>
        <row r="942">
          <cell r="A942">
            <v>6121</v>
          </cell>
          <cell r="B942">
            <v>11</v>
          </cell>
          <cell r="C942">
            <v>181</v>
          </cell>
          <cell r="D942">
            <v>180541.56</v>
          </cell>
          <cell r="E942">
            <v>16412.869091</v>
          </cell>
        </row>
        <row r="943">
          <cell r="A943">
            <v>6122</v>
          </cell>
          <cell r="B943">
            <v>28.901898734</v>
          </cell>
          <cell r="C943">
            <v>632</v>
          </cell>
          <cell r="D943">
            <v>687028.44</v>
          </cell>
          <cell r="E943">
            <v>23771.048619000001</v>
          </cell>
        </row>
        <row r="944">
          <cell r="A944">
            <v>6123</v>
          </cell>
          <cell r="B944">
            <v>41.708618330999997</v>
          </cell>
          <cell r="C944">
            <v>1457</v>
          </cell>
          <cell r="D944">
            <v>1728804.25</v>
          </cell>
          <cell r="E944">
            <v>41449.568917999997</v>
          </cell>
        </row>
        <row r="945">
          <cell r="A945">
            <v>6124</v>
          </cell>
          <cell r="B945">
            <v>2.5425531915000001</v>
          </cell>
          <cell r="C945">
            <v>94</v>
          </cell>
          <cell r="D945">
            <v>101028.59</v>
          </cell>
          <cell r="E945">
            <v>39735.093975000003</v>
          </cell>
        </row>
        <row r="946">
          <cell r="A946">
            <v>6131</v>
          </cell>
          <cell r="B946">
            <v>14.148717949</v>
          </cell>
          <cell r="C946">
            <v>195</v>
          </cell>
          <cell r="D946">
            <v>185121.13</v>
          </cell>
          <cell r="E946">
            <v>13083.950833999999</v>
          </cell>
        </row>
        <row r="947">
          <cell r="A947">
            <v>6132</v>
          </cell>
          <cell r="B947">
            <v>12.404444443999999</v>
          </cell>
          <cell r="C947">
            <v>225</v>
          </cell>
          <cell r="D947">
            <v>242015.28</v>
          </cell>
          <cell r="E947">
            <v>19510.368327</v>
          </cell>
        </row>
        <row r="948">
          <cell r="A948">
            <v>6133</v>
          </cell>
          <cell r="B948">
            <v>5</v>
          </cell>
          <cell r="C948">
            <v>153</v>
          </cell>
          <cell r="D948">
            <v>187166.97</v>
          </cell>
          <cell r="E948">
            <v>37433.394</v>
          </cell>
        </row>
        <row r="949">
          <cell r="A949">
            <v>6134</v>
          </cell>
          <cell r="B949">
            <v>1</v>
          </cell>
          <cell r="C949">
            <v>8</v>
          </cell>
          <cell r="D949">
            <v>19240</v>
          </cell>
          <cell r="E949">
            <v>19240</v>
          </cell>
        </row>
        <row r="950">
          <cell r="A950">
            <v>6141</v>
          </cell>
          <cell r="B950">
            <v>90</v>
          </cell>
          <cell r="C950">
            <v>1040</v>
          </cell>
          <cell r="D950">
            <v>943767.36</v>
          </cell>
          <cell r="E950">
            <v>10486.304</v>
          </cell>
        </row>
        <row r="951">
          <cell r="A951">
            <v>6142</v>
          </cell>
          <cell r="B951">
            <v>59</v>
          </cell>
          <cell r="C951">
            <v>1081</v>
          </cell>
          <cell r="D951">
            <v>1073653.6499999999</v>
          </cell>
          <cell r="E951">
            <v>18197.519491999999</v>
          </cell>
        </row>
        <row r="952">
          <cell r="A952">
            <v>6143</v>
          </cell>
          <cell r="B952">
            <v>20.540772531999998</v>
          </cell>
          <cell r="C952">
            <v>699</v>
          </cell>
          <cell r="D952">
            <v>843488.24</v>
          </cell>
          <cell r="E952">
            <v>41064.095261000002</v>
          </cell>
        </row>
        <row r="953">
          <cell r="A953">
            <v>6144</v>
          </cell>
          <cell r="B953">
            <v>0</v>
          </cell>
          <cell r="C953">
            <v>0</v>
          </cell>
        </row>
        <row r="954">
          <cell r="A954">
            <v>6211</v>
          </cell>
          <cell r="B954">
            <v>8</v>
          </cell>
          <cell r="C954">
            <v>46</v>
          </cell>
          <cell r="D954">
            <v>34876.11</v>
          </cell>
          <cell r="E954">
            <v>4359.5137500000001</v>
          </cell>
        </row>
        <row r="955">
          <cell r="A955">
            <v>6212</v>
          </cell>
          <cell r="B955">
            <v>7</v>
          </cell>
          <cell r="C955">
            <v>68</v>
          </cell>
          <cell r="D955">
            <v>96320.86</v>
          </cell>
          <cell r="E955">
            <v>13760.122857</v>
          </cell>
        </row>
        <row r="956">
          <cell r="A956">
            <v>6213</v>
          </cell>
          <cell r="B956">
            <v>13.838541666999999</v>
          </cell>
          <cell r="C956">
            <v>384</v>
          </cell>
          <cell r="D956">
            <v>503952.35</v>
          </cell>
          <cell r="E956">
            <v>36416.579299999998</v>
          </cell>
        </row>
        <row r="957">
          <cell r="A957">
            <v>6214</v>
          </cell>
          <cell r="B957">
            <v>2</v>
          </cell>
          <cell r="C957">
            <v>52</v>
          </cell>
          <cell r="D957">
            <v>67206.84</v>
          </cell>
          <cell r="E957">
            <v>33603.42</v>
          </cell>
        </row>
        <row r="958">
          <cell r="A958">
            <v>6221</v>
          </cell>
          <cell r="B958">
            <v>13</v>
          </cell>
          <cell r="C958">
            <v>185</v>
          </cell>
          <cell r="D958">
            <v>233960.54</v>
          </cell>
          <cell r="E958">
            <v>17996.964615000001</v>
          </cell>
        </row>
        <row r="959">
          <cell r="A959">
            <v>6222</v>
          </cell>
          <cell r="B959">
            <v>36.615384615000004</v>
          </cell>
          <cell r="C959">
            <v>494</v>
          </cell>
          <cell r="D959">
            <v>576287.86</v>
          </cell>
          <cell r="E959">
            <v>15738.954159999999</v>
          </cell>
        </row>
        <row r="960">
          <cell r="A960">
            <v>6223</v>
          </cell>
          <cell r="B960">
            <v>28</v>
          </cell>
          <cell r="C960">
            <v>568</v>
          </cell>
          <cell r="D960">
            <v>656613.75</v>
          </cell>
          <cell r="E960">
            <v>23450.491071</v>
          </cell>
        </row>
        <row r="961">
          <cell r="A961">
            <v>6224</v>
          </cell>
          <cell r="B961">
            <v>2</v>
          </cell>
          <cell r="C961">
            <v>42</v>
          </cell>
          <cell r="D961">
            <v>71480.399999999994</v>
          </cell>
          <cell r="E961">
            <v>35740.199999999997</v>
          </cell>
        </row>
        <row r="962">
          <cell r="A962">
            <v>6231</v>
          </cell>
          <cell r="B962">
            <v>15</v>
          </cell>
          <cell r="C962">
            <v>149</v>
          </cell>
          <cell r="D962">
            <v>174136.81</v>
          </cell>
          <cell r="E962">
            <v>11609.120666999999</v>
          </cell>
        </row>
        <row r="963">
          <cell r="A963">
            <v>6232</v>
          </cell>
          <cell r="B963">
            <v>16.274999999999999</v>
          </cell>
          <cell r="C963">
            <v>200</v>
          </cell>
          <cell r="D963">
            <v>244129.72</v>
          </cell>
          <cell r="E963">
            <v>15000.290015</v>
          </cell>
        </row>
        <row r="964">
          <cell r="A964">
            <v>6233</v>
          </cell>
          <cell r="B964">
            <v>4.5263157894999999</v>
          </cell>
          <cell r="C964">
            <v>95</v>
          </cell>
          <cell r="D964">
            <v>110744.56</v>
          </cell>
          <cell r="E964">
            <v>24466.821394999999</v>
          </cell>
        </row>
        <row r="965">
          <cell r="A965">
            <v>6234</v>
          </cell>
          <cell r="B965">
            <v>0</v>
          </cell>
          <cell r="C965">
            <v>0</v>
          </cell>
        </row>
        <row r="966">
          <cell r="A966">
            <v>6251</v>
          </cell>
          <cell r="B966">
            <v>51.090729783</v>
          </cell>
          <cell r="C966">
            <v>507</v>
          </cell>
          <cell r="D966">
            <v>545620.03</v>
          </cell>
          <cell r="E966">
            <v>10679.433085000001</v>
          </cell>
        </row>
        <row r="967">
          <cell r="A967">
            <v>6252</v>
          </cell>
          <cell r="B967">
            <v>26</v>
          </cell>
          <cell r="C967">
            <v>447</v>
          </cell>
          <cell r="D967">
            <v>443914.13</v>
          </cell>
          <cell r="E967">
            <v>17073.620384999998</v>
          </cell>
        </row>
        <row r="968">
          <cell r="A968">
            <v>6253</v>
          </cell>
          <cell r="B968">
            <v>5</v>
          </cell>
          <cell r="C968">
            <v>151</v>
          </cell>
          <cell r="D968">
            <v>152144.26</v>
          </cell>
          <cell r="E968">
            <v>30428.851999999999</v>
          </cell>
        </row>
        <row r="969">
          <cell r="A969">
            <v>6254</v>
          </cell>
          <cell r="B969">
            <v>1</v>
          </cell>
          <cell r="C969">
            <v>37</v>
          </cell>
          <cell r="D969">
            <v>29470.94</v>
          </cell>
          <cell r="E969">
            <v>29470.94</v>
          </cell>
        </row>
        <row r="970">
          <cell r="A970">
            <v>6261</v>
          </cell>
          <cell r="B970">
            <v>181</v>
          </cell>
          <cell r="C970">
            <v>451</v>
          </cell>
          <cell r="D970">
            <v>225755.85</v>
          </cell>
          <cell r="E970">
            <v>1247.2698895000001</v>
          </cell>
        </row>
        <row r="971">
          <cell r="A971">
            <v>6262</v>
          </cell>
          <cell r="B971">
            <v>120.51836735000001</v>
          </cell>
          <cell r="C971">
            <v>480</v>
          </cell>
          <cell r="D971">
            <v>319324.68</v>
          </cell>
          <cell r="E971">
            <v>2649.5934772000001</v>
          </cell>
        </row>
        <row r="972">
          <cell r="A972">
            <v>6263</v>
          </cell>
          <cell r="B972">
            <v>91</v>
          </cell>
          <cell r="C972">
            <v>786</v>
          </cell>
          <cell r="D972">
            <v>794164.59</v>
          </cell>
          <cell r="E972">
            <v>8727.0834066000007</v>
          </cell>
        </row>
        <row r="973">
          <cell r="A973">
            <v>6264</v>
          </cell>
          <cell r="B973">
            <v>0</v>
          </cell>
          <cell r="C973">
            <v>0</v>
          </cell>
        </row>
        <row r="974">
          <cell r="A974">
            <v>6301</v>
          </cell>
          <cell r="B974">
            <v>1</v>
          </cell>
          <cell r="C974">
            <v>3</v>
          </cell>
          <cell r="D974">
            <v>12670.54</v>
          </cell>
          <cell r="E974">
            <v>12670.54</v>
          </cell>
        </row>
        <row r="975">
          <cell r="A975">
            <v>6302</v>
          </cell>
          <cell r="B975">
            <v>1</v>
          </cell>
          <cell r="C975">
            <v>12</v>
          </cell>
          <cell r="D975">
            <v>30980.82</v>
          </cell>
          <cell r="E975">
            <v>30980.82</v>
          </cell>
        </row>
        <row r="976">
          <cell r="A976">
            <v>6303</v>
          </cell>
          <cell r="B976">
            <v>5</v>
          </cell>
          <cell r="C976">
            <v>130</v>
          </cell>
          <cell r="D976">
            <v>422344.26</v>
          </cell>
          <cell r="E976">
            <v>84468.851999999999</v>
          </cell>
        </row>
        <row r="977">
          <cell r="A977">
            <v>6304</v>
          </cell>
          <cell r="B977">
            <v>18.674649049999999</v>
          </cell>
          <cell r="C977">
            <v>1211</v>
          </cell>
          <cell r="D977">
            <v>3410307.85</v>
          </cell>
          <cell r="E977">
            <v>182616.97132000001</v>
          </cell>
        </row>
        <row r="978">
          <cell r="A978">
            <v>6311</v>
          </cell>
          <cell r="B978">
            <v>2</v>
          </cell>
          <cell r="C978">
            <v>16</v>
          </cell>
          <cell r="D978">
            <v>22328.59</v>
          </cell>
          <cell r="E978">
            <v>11164.295</v>
          </cell>
        </row>
        <row r="979">
          <cell r="A979">
            <v>6312</v>
          </cell>
          <cell r="B979">
            <v>7</v>
          </cell>
          <cell r="C979">
            <v>95</v>
          </cell>
          <cell r="D979">
            <v>153318.93</v>
          </cell>
          <cell r="E979">
            <v>21902.704286</v>
          </cell>
        </row>
        <row r="980">
          <cell r="A980">
            <v>6313</v>
          </cell>
          <cell r="B980">
            <v>18.153954802000001</v>
          </cell>
          <cell r="C980">
            <v>708</v>
          </cell>
          <cell r="D980">
            <v>1265098.67</v>
          </cell>
          <cell r="E980">
            <v>69687.221533000004</v>
          </cell>
        </row>
        <row r="981">
          <cell r="A981">
            <v>6314</v>
          </cell>
          <cell r="B981">
            <v>23.163751987000001</v>
          </cell>
          <cell r="C981">
            <v>1258</v>
          </cell>
          <cell r="D981">
            <v>2535047.7999999998</v>
          </cell>
          <cell r="E981">
            <v>109440.29281</v>
          </cell>
        </row>
        <row r="982">
          <cell r="A982">
            <v>6331</v>
          </cell>
          <cell r="B982">
            <v>100.69178082000001</v>
          </cell>
          <cell r="C982">
            <v>292</v>
          </cell>
          <cell r="D982">
            <v>204604.48</v>
          </cell>
          <cell r="E982">
            <v>2031.9878974000001</v>
          </cell>
        </row>
        <row r="983">
          <cell r="A983">
            <v>6332</v>
          </cell>
          <cell r="B983">
            <v>83</v>
          </cell>
          <cell r="C983">
            <v>614</v>
          </cell>
          <cell r="D983">
            <v>740698.83</v>
          </cell>
          <cell r="E983">
            <v>8924.0822891999997</v>
          </cell>
        </row>
        <row r="984">
          <cell r="A984">
            <v>6333</v>
          </cell>
          <cell r="B984">
            <v>55.291625615999997</v>
          </cell>
          <cell r="C984">
            <v>1015</v>
          </cell>
          <cell r="D984">
            <v>1435919.41</v>
          </cell>
          <cell r="E984">
            <v>25969.925716999998</v>
          </cell>
        </row>
        <row r="985">
          <cell r="A985">
            <v>6334</v>
          </cell>
          <cell r="B985">
            <v>30.246684349999999</v>
          </cell>
          <cell r="C985">
            <v>754</v>
          </cell>
          <cell r="D985">
            <v>1545682.04</v>
          </cell>
          <cell r="E985">
            <v>51102.528201000001</v>
          </cell>
        </row>
        <row r="986">
          <cell r="A986">
            <v>6341</v>
          </cell>
          <cell r="B986">
            <v>51</v>
          </cell>
          <cell r="C986">
            <v>273</v>
          </cell>
          <cell r="D986">
            <v>329613.56</v>
          </cell>
          <cell r="E986">
            <v>6463.0109804000003</v>
          </cell>
        </row>
        <row r="987">
          <cell r="A987">
            <v>6342</v>
          </cell>
          <cell r="B987">
            <v>56</v>
          </cell>
          <cell r="C987">
            <v>445</v>
          </cell>
          <cell r="D987">
            <v>582686.43000000005</v>
          </cell>
          <cell r="E987">
            <v>10405.114820999999</v>
          </cell>
        </row>
        <row r="988">
          <cell r="A988">
            <v>6343</v>
          </cell>
          <cell r="B988">
            <v>40</v>
          </cell>
          <cell r="C988">
            <v>449</v>
          </cell>
          <cell r="D988">
            <v>673532.94</v>
          </cell>
          <cell r="E988">
            <v>16838.323499999999</v>
          </cell>
        </row>
        <row r="989">
          <cell r="A989">
            <v>6344</v>
          </cell>
          <cell r="B989">
            <v>19.050890585000001</v>
          </cell>
          <cell r="C989">
            <v>393</v>
          </cell>
          <cell r="D989">
            <v>1106674.6499999999</v>
          </cell>
          <cell r="E989">
            <v>58090.441759000001</v>
          </cell>
        </row>
        <row r="990">
          <cell r="A990">
            <v>6361</v>
          </cell>
          <cell r="B990">
            <v>92</v>
          </cell>
          <cell r="C990">
            <v>624</v>
          </cell>
          <cell r="D990">
            <v>567217.07999999996</v>
          </cell>
          <cell r="E990">
            <v>6165.4030435000004</v>
          </cell>
        </row>
        <row r="991">
          <cell r="A991">
            <v>6362</v>
          </cell>
          <cell r="B991">
            <v>65.598409543000002</v>
          </cell>
          <cell r="C991">
            <v>503</v>
          </cell>
          <cell r="D991">
            <v>553445.14</v>
          </cell>
          <cell r="E991">
            <v>8436.8682695000007</v>
          </cell>
        </row>
        <row r="992">
          <cell r="A992">
            <v>6363</v>
          </cell>
          <cell r="B992">
            <v>11</v>
          </cell>
          <cell r="C992">
            <v>102</v>
          </cell>
          <cell r="D992">
            <v>146107.46</v>
          </cell>
          <cell r="E992">
            <v>13282.496364000001</v>
          </cell>
        </row>
        <row r="993">
          <cell r="A993">
            <v>6364</v>
          </cell>
          <cell r="B993">
            <v>2</v>
          </cell>
          <cell r="C993">
            <v>59</v>
          </cell>
          <cell r="D993">
            <v>70225.67</v>
          </cell>
          <cell r="E993">
            <v>35112.834999999999</v>
          </cell>
        </row>
        <row r="994">
          <cell r="A994">
            <v>6391</v>
          </cell>
          <cell r="B994">
            <v>337.25130111999999</v>
          </cell>
          <cell r="C994">
            <v>1345</v>
          </cell>
          <cell r="D994">
            <v>1008363.08</v>
          </cell>
          <cell r="E994">
            <v>2989.9457071000002</v>
          </cell>
        </row>
        <row r="995">
          <cell r="A995">
            <v>6392</v>
          </cell>
          <cell r="B995">
            <v>68.735207101</v>
          </cell>
          <cell r="C995">
            <v>676</v>
          </cell>
          <cell r="D995">
            <v>655534.74</v>
          </cell>
          <cell r="E995">
            <v>9537.1028568000002</v>
          </cell>
        </row>
        <row r="996">
          <cell r="A996">
            <v>6393</v>
          </cell>
          <cell r="B996">
            <v>21</v>
          </cell>
          <cell r="C996">
            <v>365</v>
          </cell>
          <cell r="D996">
            <v>480411.36</v>
          </cell>
          <cell r="E996">
            <v>22876.731428999999</v>
          </cell>
        </row>
        <row r="997">
          <cell r="A997">
            <v>6394</v>
          </cell>
          <cell r="B997">
            <v>0</v>
          </cell>
          <cell r="C997">
            <v>0</v>
          </cell>
        </row>
        <row r="998">
          <cell r="A998">
            <v>6401</v>
          </cell>
          <cell r="B998">
            <v>11098.959967999999</v>
          </cell>
          <cell r="C998">
            <v>22318</v>
          </cell>
          <cell r="D998">
            <v>10618545.35</v>
          </cell>
          <cell r="E998">
            <v>956.71534816999997</v>
          </cell>
        </row>
        <row r="999">
          <cell r="A999">
            <v>6402</v>
          </cell>
          <cell r="B999">
            <v>2417.7137834</v>
          </cell>
          <cell r="C999">
            <v>5595</v>
          </cell>
          <cell r="D999">
            <v>2988271.57</v>
          </cell>
          <cell r="E999">
            <v>1235.9906249000001</v>
          </cell>
        </row>
        <row r="1000">
          <cell r="A1000">
            <v>6403</v>
          </cell>
          <cell r="B1000">
            <v>560.56552419000002</v>
          </cell>
          <cell r="C1000">
            <v>1984</v>
          </cell>
          <cell r="D1000">
            <v>1618830.31</v>
          </cell>
          <cell r="E1000">
            <v>2887.8520709999998</v>
          </cell>
        </row>
        <row r="1001">
          <cell r="A1001">
            <v>6404</v>
          </cell>
          <cell r="B1001">
            <v>0</v>
          </cell>
          <cell r="C1001">
            <v>0</v>
          </cell>
        </row>
        <row r="1002">
          <cell r="A1002">
            <v>6501</v>
          </cell>
          <cell r="B1002">
            <v>4</v>
          </cell>
          <cell r="C1002">
            <v>6</v>
          </cell>
          <cell r="D1002">
            <v>43927.27</v>
          </cell>
          <cell r="E1002">
            <v>10981.817499999999</v>
          </cell>
        </row>
        <row r="1003">
          <cell r="A1003">
            <v>6502</v>
          </cell>
          <cell r="B1003">
            <v>3</v>
          </cell>
          <cell r="C1003">
            <v>31</v>
          </cell>
          <cell r="D1003">
            <v>113773.61</v>
          </cell>
          <cell r="E1003">
            <v>37924.536667</v>
          </cell>
        </row>
        <row r="1004">
          <cell r="A1004">
            <v>6503</v>
          </cell>
          <cell r="B1004">
            <v>3</v>
          </cell>
          <cell r="C1004">
            <v>20</v>
          </cell>
          <cell r="D1004">
            <v>82990.070000000007</v>
          </cell>
          <cell r="E1004">
            <v>27663.356667</v>
          </cell>
        </row>
        <row r="1005">
          <cell r="A1005">
            <v>6504</v>
          </cell>
          <cell r="B1005">
            <v>0</v>
          </cell>
          <cell r="C1005">
            <v>0</v>
          </cell>
        </row>
        <row r="1006">
          <cell r="A1006">
            <v>6511</v>
          </cell>
          <cell r="B1006">
            <v>3</v>
          </cell>
          <cell r="C1006">
            <v>6</v>
          </cell>
          <cell r="D1006">
            <v>15597.3</v>
          </cell>
          <cell r="E1006">
            <v>5199.1000000000004</v>
          </cell>
        </row>
        <row r="1007">
          <cell r="A1007">
            <v>6512</v>
          </cell>
          <cell r="B1007">
            <v>0</v>
          </cell>
          <cell r="C1007">
            <v>0</v>
          </cell>
        </row>
        <row r="1008">
          <cell r="A1008">
            <v>6513</v>
          </cell>
          <cell r="B1008">
            <v>1</v>
          </cell>
          <cell r="C1008">
            <v>15</v>
          </cell>
          <cell r="D1008">
            <v>14927.32</v>
          </cell>
          <cell r="E1008">
            <v>14927.32</v>
          </cell>
        </row>
        <row r="1009">
          <cell r="A1009">
            <v>6514</v>
          </cell>
          <cell r="B1009">
            <v>2</v>
          </cell>
          <cell r="C1009">
            <v>55</v>
          </cell>
          <cell r="D1009">
            <v>94763.95</v>
          </cell>
          <cell r="E1009">
            <v>47381.974999999999</v>
          </cell>
        </row>
        <row r="1010">
          <cell r="A1010">
            <v>6601</v>
          </cell>
          <cell r="B1010">
            <v>10.923076923</v>
          </cell>
          <cell r="C1010">
            <v>26</v>
          </cell>
          <cell r="D1010">
            <v>72363.11</v>
          </cell>
          <cell r="E1010">
            <v>6624.7917606000001</v>
          </cell>
        </row>
        <row r="1011">
          <cell r="A1011">
            <v>6602</v>
          </cell>
          <cell r="B1011">
            <v>49.594339623000003</v>
          </cell>
          <cell r="C1011">
            <v>212</v>
          </cell>
          <cell r="D1011">
            <v>346120.29</v>
          </cell>
          <cell r="E1011">
            <v>6979.0281034999998</v>
          </cell>
        </row>
        <row r="1012">
          <cell r="A1012">
            <v>6603</v>
          </cell>
          <cell r="B1012">
            <v>52.222222221999999</v>
          </cell>
          <cell r="C1012">
            <v>395</v>
          </cell>
          <cell r="D1012">
            <v>781701.19</v>
          </cell>
          <cell r="E1012">
            <v>14968.746191</v>
          </cell>
        </row>
        <row r="1013">
          <cell r="A1013">
            <v>6604</v>
          </cell>
          <cell r="B1013">
            <v>13.391812865</v>
          </cell>
          <cell r="C1013">
            <v>171</v>
          </cell>
          <cell r="D1013">
            <v>516382.59</v>
          </cell>
          <cell r="E1013">
            <v>38559.573314000001</v>
          </cell>
        </row>
        <row r="1014">
          <cell r="A1014">
            <v>6611</v>
          </cell>
          <cell r="B1014">
            <v>16</v>
          </cell>
          <cell r="C1014">
            <v>40</v>
          </cell>
          <cell r="D1014">
            <v>94930.23</v>
          </cell>
          <cell r="E1014">
            <v>5933.1393749999997</v>
          </cell>
        </row>
        <row r="1015">
          <cell r="A1015">
            <v>6612</v>
          </cell>
          <cell r="B1015">
            <v>19</v>
          </cell>
          <cell r="C1015">
            <v>78</v>
          </cell>
          <cell r="D1015">
            <v>207330.26</v>
          </cell>
          <cell r="E1015">
            <v>10912.118947000001</v>
          </cell>
        </row>
        <row r="1016">
          <cell r="A1016">
            <v>6613</v>
          </cell>
          <cell r="B1016">
            <v>12.552238806</v>
          </cell>
          <cell r="C1016">
            <v>67</v>
          </cell>
          <cell r="D1016">
            <v>145758.57</v>
          </cell>
          <cell r="E1016">
            <v>11612.157182000001</v>
          </cell>
        </row>
        <row r="1017">
          <cell r="A1017">
            <v>6614</v>
          </cell>
          <cell r="B1017">
            <v>3</v>
          </cell>
          <cell r="C1017">
            <v>16</v>
          </cell>
          <cell r="D1017">
            <v>25372.9</v>
          </cell>
          <cell r="E1017">
            <v>8457.6333333000002</v>
          </cell>
        </row>
        <row r="1018">
          <cell r="A1018">
            <v>6621</v>
          </cell>
          <cell r="B1018">
            <v>68.258302583000003</v>
          </cell>
          <cell r="C1018">
            <v>270</v>
          </cell>
          <cell r="D1018">
            <v>299759.69</v>
          </cell>
          <cell r="E1018">
            <v>4391.5491399000002</v>
          </cell>
        </row>
        <row r="1019">
          <cell r="A1019">
            <v>6622</v>
          </cell>
          <cell r="B1019">
            <v>84.206896552000003</v>
          </cell>
          <cell r="C1019">
            <v>493</v>
          </cell>
          <cell r="D1019">
            <v>695255.01</v>
          </cell>
          <cell r="E1019">
            <v>8256.5091278</v>
          </cell>
        </row>
        <row r="1020">
          <cell r="A1020">
            <v>6623</v>
          </cell>
          <cell r="B1020">
            <v>29.914285713999998</v>
          </cell>
          <cell r="C1020">
            <v>315</v>
          </cell>
          <cell r="D1020">
            <v>367190.13</v>
          </cell>
          <cell r="E1020">
            <v>12274.741690999999</v>
          </cell>
        </row>
        <row r="1021">
          <cell r="A1021">
            <v>6624</v>
          </cell>
          <cell r="B1021">
            <v>4.5479452054999996</v>
          </cell>
          <cell r="C1021">
            <v>73</v>
          </cell>
          <cell r="D1021">
            <v>166697.57</v>
          </cell>
          <cell r="E1021">
            <v>36653.381354999998</v>
          </cell>
        </row>
        <row r="1022">
          <cell r="A1022">
            <v>6631</v>
          </cell>
          <cell r="B1022">
            <v>86.507389162999999</v>
          </cell>
          <cell r="C1022">
            <v>203</v>
          </cell>
          <cell r="D1022">
            <v>332201.57</v>
          </cell>
          <cell r="E1022">
            <v>3840.1525373999998</v>
          </cell>
        </row>
        <row r="1023">
          <cell r="A1023">
            <v>6632</v>
          </cell>
          <cell r="B1023">
            <v>69.630597015000006</v>
          </cell>
          <cell r="C1023">
            <v>268</v>
          </cell>
          <cell r="D1023">
            <v>417381.8</v>
          </cell>
          <cell r="E1023">
            <v>5994.2298055000001</v>
          </cell>
        </row>
        <row r="1024">
          <cell r="A1024">
            <v>6633</v>
          </cell>
          <cell r="B1024">
            <v>56.355932203000002</v>
          </cell>
          <cell r="C1024">
            <v>413</v>
          </cell>
          <cell r="D1024">
            <v>575727.54</v>
          </cell>
          <cell r="E1024">
            <v>10215.917251000001</v>
          </cell>
        </row>
        <row r="1025">
          <cell r="A1025">
            <v>6634</v>
          </cell>
          <cell r="B1025">
            <v>4.9402985074999997</v>
          </cell>
          <cell r="C1025">
            <v>67</v>
          </cell>
          <cell r="D1025">
            <v>170114.29</v>
          </cell>
          <cell r="E1025">
            <v>34434.010363000001</v>
          </cell>
        </row>
        <row r="1026">
          <cell r="A1026">
            <v>6801</v>
          </cell>
          <cell r="B1026">
            <v>1</v>
          </cell>
          <cell r="C1026">
            <v>2</v>
          </cell>
          <cell r="D1026">
            <v>7899.05</v>
          </cell>
          <cell r="E1026">
            <v>7899.05</v>
          </cell>
        </row>
        <row r="1027">
          <cell r="A1027">
            <v>6802</v>
          </cell>
          <cell r="B1027">
            <v>5</v>
          </cell>
          <cell r="C1027">
            <v>36</v>
          </cell>
          <cell r="D1027">
            <v>106623.63</v>
          </cell>
          <cell r="E1027">
            <v>21324.725999999999</v>
          </cell>
        </row>
        <row r="1028">
          <cell r="A1028">
            <v>6803</v>
          </cell>
          <cell r="B1028">
            <v>9.3711340205999996</v>
          </cell>
          <cell r="C1028">
            <v>97</v>
          </cell>
          <cell r="D1028">
            <v>242293.08</v>
          </cell>
          <cell r="E1028">
            <v>25855.257162000002</v>
          </cell>
        </row>
        <row r="1029">
          <cell r="A1029">
            <v>6804</v>
          </cell>
          <cell r="B1029">
            <v>2</v>
          </cell>
          <cell r="C1029">
            <v>26</v>
          </cell>
          <cell r="D1029">
            <v>89579.32</v>
          </cell>
          <cell r="E1029">
            <v>44789.66</v>
          </cell>
        </row>
        <row r="1030">
          <cell r="A1030">
            <v>6811</v>
          </cell>
          <cell r="B1030">
            <v>7</v>
          </cell>
          <cell r="C1030">
            <v>18</v>
          </cell>
          <cell r="D1030">
            <v>95179.96</v>
          </cell>
          <cell r="E1030">
            <v>13597.137143</v>
          </cell>
        </row>
        <row r="1031">
          <cell r="A1031">
            <v>6812</v>
          </cell>
          <cell r="B1031">
            <v>11</v>
          </cell>
          <cell r="C1031">
            <v>90</v>
          </cell>
          <cell r="D1031">
            <v>223716.65</v>
          </cell>
          <cell r="E1031">
            <v>20337.877272999998</v>
          </cell>
        </row>
        <row r="1032">
          <cell r="A1032">
            <v>6813</v>
          </cell>
          <cell r="B1032">
            <v>7</v>
          </cell>
          <cell r="C1032">
            <v>93</v>
          </cell>
          <cell r="D1032">
            <v>210729.89</v>
          </cell>
          <cell r="E1032">
            <v>30104.27</v>
          </cell>
        </row>
        <row r="1033">
          <cell r="A1033">
            <v>6814</v>
          </cell>
          <cell r="B1033">
            <v>3.9763313609000002</v>
          </cell>
          <cell r="C1033">
            <v>169</v>
          </cell>
          <cell r="D1033">
            <v>340831.16</v>
          </cell>
          <cell r="E1033">
            <v>85714.979225999996</v>
          </cell>
        </row>
        <row r="1034">
          <cell r="A1034">
            <v>6901</v>
          </cell>
          <cell r="B1034">
            <v>3.7894736841999999</v>
          </cell>
          <cell r="C1034">
            <v>19</v>
          </cell>
          <cell r="D1034">
            <v>29335.27</v>
          </cell>
          <cell r="E1034">
            <v>7741.2518055999999</v>
          </cell>
        </row>
        <row r="1035">
          <cell r="A1035">
            <v>6902</v>
          </cell>
          <cell r="B1035">
            <v>9.3611111110999996</v>
          </cell>
          <cell r="C1035">
            <v>144</v>
          </cell>
          <cell r="D1035">
            <v>264816.78999999998</v>
          </cell>
          <cell r="E1035">
            <v>28289.033947</v>
          </cell>
        </row>
        <row r="1036">
          <cell r="A1036">
            <v>6903</v>
          </cell>
          <cell r="B1036">
            <v>13.098039216</v>
          </cell>
          <cell r="C1036">
            <v>408</v>
          </cell>
          <cell r="D1036">
            <v>804973.06</v>
          </cell>
          <cell r="E1036">
            <v>61457.524041999997</v>
          </cell>
        </row>
        <row r="1037">
          <cell r="A1037">
            <v>6904</v>
          </cell>
          <cell r="B1037">
            <v>16</v>
          </cell>
          <cell r="C1037">
            <v>473</v>
          </cell>
          <cell r="D1037">
            <v>1005783.95</v>
          </cell>
          <cell r="E1037">
            <v>62861.496874999997</v>
          </cell>
        </row>
        <row r="1038">
          <cell r="A1038">
            <v>6911</v>
          </cell>
          <cell r="B1038">
            <v>7.9230769231</v>
          </cell>
          <cell r="C1038">
            <v>26</v>
          </cell>
          <cell r="D1038">
            <v>47110.15</v>
          </cell>
          <cell r="E1038">
            <v>5945.9412621000001</v>
          </cell>
        </row>
        <row r="1039">
          <cell r="A1039">
            <v>6912</v>
          </cell>
          <cell r="B1039">
            <v>15</v>
          </cell>
          <cell r="C1039">
            <v>120</v>
          </cell>
          <cell r="D1039">
            <v>240134.33</v>
          </cell>
          <cell r="E1039">
            <v>16008.955333</v>
          </cell>
        </row>
        <row r="1040">
          <cell r="A1040">
            <v>6913</v>
          </cell>
          <cell r="B1040">
            <v>30.049261084000001</v>
          </cell>
          <cell r="C1040">
            <v>406</v>
          </cell>
          <cell r="D1040">
            <v>650912.18000000005</v>
          </cell>
          <cell r="E1040">
            <v>21661.503694999999</v>
          </cell>
        </row>
        <row r="1041">
          <cell r="A1041">
            <v>6914</v>
          </cell>
          <cell r="B1041">
            <v>7.7272727272999999</v>
          </cell>
          <cell r="C1041">
            <v>198</v>
          </cell>
          <cell r="D1041">
            <v>359807.51</v>
          </cell>
          <cell r="E1041">
            <v>46563.324824000003</v>
          </cell>
        </row>
        <row r="1042">
          <cell r="A1042">
            <v>6921</v>
          </cell>
          <cell r="B1042">
            <v>0</v>
          </cell>
          <cell r="C1042">
            <v>0</v>
          </cell>
        </row>
        <row r="1043">
          <cell r="A1043">
            <v>6922</v>
          </cell>
          <cell r="B1043">
            <v>4</v>
          </cell>
          <cell r="C1043">
            <v>23</v>
          </cell>
          <cell r="D1043">
            <v>50507.23</v>
          </cell>
          <cell r="E1043">
            <v>12626.807500000001</v>
          </cell>
        </row>
        <row r="1044">
          <cell r="A1044">
            <v>6923</v>
          </cell>
          <cell r="B1044">
            <v>1</v>
          </cell>
          <cell r="C1044">
            <v>6</v>
          </cell>
          <cell r="D1044">
            <v>10309.52</v>
          </cell>
          <cell r="E1044">
            <v>10309.52</v>
          </cell>
        </row>
        <row r="1045">
          <cell r="A1045">
            <v>6924</v>
          </cell>
          <cell r="B1045">
            <v>1</v>
          </cell>
          <cell r="C1045">
            <v>19</v>
          </cell>
          <cell r="D1045">
            <v>42391.42</v>
          </cell>
          <cell r="E1045">
            <v>42391.42</v>
          </cell>
        </row>
        <row r="1046">
          <cell r="A1046">
            <v>6931</v>
          </cell>
          <cell r="B1046">
            <v>41</v>
          </cell>
          <cell r="C1046">
            <v>129</v>
          </cell>
          <cell r="D1046">
            <v>332665.59999999998</v>
          </cell>
          <cell r="E1046">
            <v>8113.7951220000004</v>
          </cell>
        </row>
        <row r="1047">
          <cell r="A1047">
            <v>6932</v>
          </cell>
          <cell r="B1047">
            <v>272.52390057000002</v>
          </cell>
          <cell r="C1047">
            <v>1046</v>
          </cell>
          <cell r="D1047">
            <v>2023243.63</v>
          </cell>
          <cell r="E1047">
            <v>7424.0961095000002</v>
          </cell>
        </row>
        <row r="1048">
          <cell r="A1048">
            <v>6933</v>
          </cell>
          <cell r="B1048">
            <v>59.982238011</v>
          </cell>
          <cell r="C1048">
            <v>563</v>
          </cell>
          <cell r="D1048">
            <v>964265.72</v>
          </cell>
          <cell r="E1048">
            <v>16075.854319</v>
          </cell>
        </row>
        <row r="1049">
          <cell r="A1049">
            <v>6934</v>
          </cell>
          <cell r="B1049">
            <v>11</v>
          </cell>
          <cell r="C1049">
            <v>245</v>
          </cell>
          <cell r="D1049">
            <v>447784.7</v>
          </cell>
          <cell r="E1049">
            <v>40707.699999999997</v>
          </cell>
        </row>
        <row r="1050">
          <cell r="A1050">
            <v>6941</v>
          </cell>
          <cell r="B1050">
            <v>1</v>
          </cell>
          <cell r="C1050">
            <v>3</v>
          </cell>
          <cell r="D1050">
            <v>10207.6</v>
          </cell>
          <cell r="E1050">
            <v>10207.6</v>
          </cell>
        </row>
        <row r="1051">
          <cell r="A1051">
            <v>6942</v>
          </cell>
          <cell r="B1051">
            <v>12.045977011</v>
          </cell>
          <cell r="C1051">
            <v>87</v>
          </cell>
          <cell r="D1051">
            <v>126911.3</v>
          </cell>
          <cell r="E1051">
            <v>10535.575477</v>
          </cell>
        </row>
        <row r="1052">
          <cell r="A1052">
            <v>6943</v>
          </cell>
          <cell r="B1052">
            <v>15.277108434000001</v>
          </cell>
          <cell r="C1052">
            <v>166</v>
          </cell>
          <cell r="D1052">
            <v>217192.7</v>
          </cell>
          <cell r="E1052">
            <v>14216.872319</v>
          </cell>
        </row>
        <row r="1053">
          <cell r="A1053">
            <v>6944</v>
          </cell>
          <cell r="B1053">
            <v>4.3571428571000004</v>
          </cell>
          <cell r="C1053">
            <v>42</v>
          </cell>
          <cell r="D1053">
            <v>83291.3</v>
          </cell>
          <cell r="E1053">
            <v>19116.036066000001</v>
          </cell>
        </row>
        <row r="1054">
          <cell r="A1054">
            <v>7101</v>
          </cell>
          <cell r="B1054">
            <v>2</v>
          </cell>
          <cell r="C1054">
            <v>7</v>
          </cell>
          <cell r="D1054">
            <v>11845.73</v>
          </cell>
          <cell r="E1054">
            <v>5922.8649999999998</v>
          </cell>
        </row>
        <row r="1055">
          <cell r="A1055">
            <v>7102</v>
          </cell>
          <cell r="B1055">
            <v>13.869565217</v>
          </cell>
          <cell r="C1055">
            <v>137</v>
          </cell>
          <cell r="D1055">
            <v>262250.44</v>
          </cell>
          <cell r="E1055">
            <v>18908.338933999999</v>
          </cell>
        </row>
        <row r="1056">
          <cell r="A1056">
            <v>7103</v>
          </cell>
          <cell r="B1056">
            <v>40.051233396999997</v>
          </cell>
          <cell r="C1056">
            <v>526</v>
          </cell>
          <cell r="D1056">
            <v>927768.72</v>
          </cell>
          <cell r="E1056">
            <v>23164.548038000001</v>
          </cell>
        </row>
        <row r="1057">
          <cell r="A1057">
            <v>7104</v>
          </cell>
          <cell r="B1057">
            <v>83.765567766000004</v>
          </cell>
          <cell r="C1057">
            <v>2184</v>
          </cell>
          <cell r="D1057">
            <v>5466620.3200000003</v>
          </cell>
          <cell r="E1057">
            <v>65260.947497000001</v>
          </cell>
        </row>
        <row r="1058">
          <cell r="A1058">
            <v>7111</v>
          </cell>
          <cell r="B1058">
            <v>6.2340425532000001</v>
          </cell>
          <cell r="C1058">
            <v>47</v>
          </cell>
          <cell r="D1058">
            <v>93294.720000000001</v>
          </cell>
          <cell r="E1058">
            <v>14965.364642</v>
          </cell>
        </row>
        <row r="1059">
          <cell r="A1059">
            <v>7112</v>
          </cell>
          <cell r="B1059">
            <v>17.954545455000002</v>
          </cell>
          <cell r="C1059">
            <v>264</v>
          </cell>
          <cell r="D1059">
            <v>446492.3</v>
          </cell>
          <cell r="E1059">
            <v>24867.925569999999</v>
          </cell>
        </row>
        <row r="1060">
          <cell r="A1060">
            <v>7113</v>
          </cell>
          <cell r="B1060">
            <v>18.857988165999998</v>
          </cell>
          <cell r="C1060">
            <v>338</v>
          </cell>
          <cell r="D1060">
            <v>656655.51</v>
          </cell>
          <cell r="E1060">
            <v>34821.079758</v>
          </cell>
        </row>
        <row r="1061">
          <cell r="A1061">
            <v>7114</v>
          </cell>
          <cell r="B1061">
            <v>9.6506666666999994</v>
          </cell>
          <cell r="C1061">
            <v>375</v>
          </cell>
          <cell r="D1061">
            <v>795903.69</v>
          </cell>
          <cell r="E1061">
            <v>82471.368816999995</v>
          </cell>
        </row>
        <row r="1062">
          <cell r="A1062">
            <v>7201</v>
          </cell>
          <cell r="B1062">
            <v>35.253521126999999</v>
          </cell>
          <cell r="C1062">
            <v>142</v>
          </cell>
          <cell r="D1062">
            <v>160022.41</v>
          </cell>
          <cell r="E1062">
            <v>4539.1894167</v>
          </cell>
        </row>
        <row r="1063">
          <cell r="A1063">
            <v>7202</v>
          </cell>
          <cell r="B1063">
            <v>154.17777778000001</v>
          </cell>
          <cell r="C1063">
            <v>810</v>
          </cell>
          <cell r="D1063">
            <v>1119768.5</v>
          </cell>
          <cell r="E1063">
            <v>7262.8397953000003</v>
          </cell>
        </row>
        <row r="1064">
          <cell r="A1064">
            <v>7203</v>
          </cell>
          <cell r="B1064">
            <v>362.25671853</v>
          </cell>
          <cell r="C1064">
            <v>2823</v>
          </cell>
          <cell r="D1064">
            <v>4532649.1900000004</v>
          </cell>
          <cell r="E1064">
            <v>12512.257077</v>
          </cell>
        </row>
        <row r="1065">
          <cell r="A1065">
            <v>7204</v>
          </cell>
          <cell r="B1065">
            <v>402.65410688999998</v>
          </cell>
          <cell r="C1065">
            <v>6341</v>
          </cell>
          <cell r="D1065">
            <v>13712858.77</v>
          </cell>
          <cell r="E1065">
            <v>34056.175103000001</v>
          </cell>
        </row>
        <row r="1066">
          <cell r="A1066">
            <v>7211</v>
          </cell>
          <cell r="B1066">
            <v>22.2</v>
          </cell>
          <cell r="C1066">
            <v>75</v>
          </cell>
          <cell r="D1066">
            <v>104600.37</v>
          </cell>
          <cell r="E1066">
            <v>4711.7283784000001</v>
          </cell>
        </row>
        <row r="1067">
          <cell r="A1067">
            <v>7212</v>
          </cell>
          <cell r="B1067">
            <v>48.034334764</v>
          </cell>
          <cell r="C1067">
            <v>233</v>
          </cell>
          <cell r="D1067">
            <v>347466.76</v>
          </cell>
          <cell r="E1067">
            <v>7233.7165010999997</v>
          </cell>
        </row>
        <row r="1068">
          <cell r="A1068">
            <v>7213</v>
          </cell>
          <cell r="B1068">
            <v>65.898136645999998</v>
          </cell>
          <cell r="C1068">
            <v>805</v>
          </cell>
          <cell r="D1068">
            <v>1295367.8799999999</v>
          </cell>
          <cell r="E1068">
            <v>19657.124554999999</v>
          </cell>
        </row>
        <row r="1069">
          <cell r="A1069">
            <v>7214</v>
          </cell>
          <cell r="B1069">
            <v>47.921820302999997</v>
          </cell>
          <cell r="C1069">
            <v>857</v>
          </cell>
          <cell r="D1069">
            <v>1604473.57</v>
          </cell>
          <cell r="E1069">
            <v>33481.064781000001</v>
          </cell>
        </row>
        <row r="1070">
          <cell r="A1070">
            <v>7221</v>
          </cell>
          <cell r="B1070">
            <v>79.958083832</v>
          </cell>
          <cell r="C1070">
            <v>167</v>
          </cell>
          <cell r="D1070">
            <v>208349.48</v>
          </cell>
          <cell r="E1070">
            <v>2605.7337797</v>
          </cell>
        </row>
        <row r="1071">
          <cell r="A1071">
            <v>7222</v>
          </cell>
          <cell r="B1071">
            <v>50.341935483999997</v>
          </cell>
          <cell r="C1071">
            <v>155</v>
          </cell>
          <cell r="D1071">
            <v>204982.76</v>
          </cell>
          <cell r="E1071">
            <v>4071.8092784999999</v>
          </cell>
        </row>
        <row r="1072">
          <cell r="A1072">
            <v>7223</v>
          </cell>
          <cell r="B1072">
            <v>30.548672566</v>
          </cell>
          <cell r="C1072">
            <v>113</v>
          </cell>
          <cell r="D1072">
            <v>202907.48</v>
          </cell>
          <cell r="E1072">
            <v>6642.1046465999998</v>
          </cell>
        </row>
        <row r="1073">
          <cell r="A1073">
            <v>7224</v>
          </cell>
          <cell r="B1073">
            <v>5.5</v>
          </cell>
          <cell r="C1073">
            <v>32</v>
          </cell>
          <cell r="D1073">
            <v>62210.65</v>
          </cell>
          <cell r="E1073">
            <v>11311.027273</v>
          </cell>
        </row>
        <row r="1074">
          <cell r="A1074">
            <v>7231</v>
          </cell>
          <cell r="B1074">
            <v>28.483333333000001</v>
          </cell>
          <cell r="C1074">
            <v>60</v>
          </cell>
          <cell r="D1074">
            <v>62994.879999999997</v>
          </cell>
          <cell r="E1074">
            <v>2211.6400233999998</v>
          </cell>
        </row>
        <row r="1075">
          <cell r="A1075">
            <v>7232</v>
          </cell>
          <cell r="B1075">
            <v>34.336538462</v>
          </cell>
          <cell r="C1075">
            <v>104</v>
          </cell>
          <cell r="D1075">
            <v>125075.59</v>
          </cell>
          <cell r="E1075">
            <v>3642.6382973999998</v>
          </cell>
        </row>
        <row r="1076">
          <cell r="A1076">
            <v>7233</v>
          </cell>
          <cell r="B1076">
            <v>9</v>
          </cell>
          <cell r="C1076">
            <v>36</v>
          </cell>
          <cell r="D1076">
            <v>54866.85</v>
          </cell>
          <cell r="E1076">
            <v>6096.3166666999996</v>
          </cell>
        </row>
        <row r="1077">
          <cell r="A1077">
            <v>7234</v>
          </cell>
          <cell r="B1077">
            <v>0</v>
          </cell>
          <cell r="C1077">
            <v>0</v>
          </cell>
        </row>
        <row r="1078">
          <cell r="A1078">
            <v>7241</v>
          </cell>
          <cell r="B1078">
            <v>19</v>
          </cell>
          <cell r="C1078">
            <v>135</v>
          </cell>
          <cell r="D1078">
            <v>98913.73</v>
          </cell>
          <cell r="E1078">
            <v>5205.9857894999996</v>
          </cell>
        </row>
        <row r="1079">
          <cell r="A1079">
            <v>7242</v>
          </cell>
          <cell r="B1079">
            <v>20</v>
          </cell>
          <cell r="C1079">
            <v>93</v>
          </cell>
          <cell r="D1079">
            <v>150801.67000000001</v>
          </cell>
          <cell r="E1079">
            <v>7540.0834999999997</v>
          </cell>
        </row>
        <row r="1080">
          <cell r="A1080">
            <v>7243</v>
          </cell>
          <cell r="B1080">
            <v>21.763819094999999</v>
          </cell>
          <cell r="C1080">
            <v>199</v>
          </cell>
          <cell r="D1080">
            <v>323075.67</v>
          </cell>
          <cell r="E1080">
            <v>14844.622103</v>
          </cell>
        </row>
        <row r="1081">
          <cell r="A1081">
            <v>7244</v>
          </cell>
          <cell r="B1081">
            <v>3.3414634146000002</v>
          </cell>
          <cell r="C1081">
            <v>82</v>
          </cell>
          <cell r="D1081">
            <v>122299.3</v>
          </cell>
          <cell r="E1081">
            <v>36600.520438</v>
          </cell>
        </row>
        <row r="1082">
          <cell r="A1082">
            <v>7401</v>
          </cell>
          <cell r="B1082">
            <v>0</v>
          </cell>
          <cell r="C1082">
            <v>0</v>
          </cell>
        </row>
        <row r="1083">
          <cell r="A1083">
            <v>7402</v>
          </cell>
          <cell r="B1083">
            <v>0</v>
          </cell>
          <cell r="C1083">
            <v>0</v>
          </cell>
        </row>
        <row r="1084">
          <cell r="A1084">
            <v>7403</v>
          </cell>
          <cell r="B1084">
            <v>0</v>
          </cell>
          <cell r="C1084">
            <v>0</v>
          </cell>
        </row>
        <row r="1085">
          <cell r="A1085">
            <v>7404</v>
          </cell>
          <cell r="B1085">
            <v>0</v>
          </cell>
          <cell r="C1085">
            <v>0</v>
          </cell>
        </row>
        <row r="1086">
          <cell r="A1086">
            <v>7501</v>
          </cell>
          <cell r="B1086">
            <v>0</v>
          </cell>
          <cell r="C1086">
            <v>0</v>
          </cell>
        </row>
        <row r="1087">
          <cell r="A1087">
            <v>7502</v>
          </cell>
          <cell r="B1087">
            <v>0</v>
          </cell>
          <cell r="C1087">
            <v>0</v>
          </cell>
        </row>
        <row r="1088">
          <cell r="A1088">
            <v>7503</v>
          </cell>
          <cell r="B1088">
            <v>0</v>
          </cell>
          <cell r="C1088">
            <v>0</v>
          </cell>
        </row>
        <row r="1089">
          <cell r="A1089">
            <v>7504</v>
          </cell>
          <cell r="B1089">
            <v>0</v>
          </cell>
          <cell r="C1089">
            <v>0</v>
          </cell>
        </row>
        <row r="1090">
          <cell r="A1090">
            <v>7511</v>
          </cell>
          <cell r="B1090">
            <v>0</v>
          </cell>
          <cell r="C1090">
            <v>0</v>
          </cell>
        </row>
        <row r="1091">
          <cell r="A1091">
            <v>7512</v>
          </cell>
          <cell r="B1091">
            <v>0</v>
          </cell>
          <cell r="C1091">
            <v>0</v>
          </cell>
        </row>
        <row r="1092">
          <cell r="A1092">
            <v>7513</v>
          </cell>
          <cell r="B1092">
            <v>0</v>
          </cell>
          <cell r="C1092">
            <v>0</v>
          </cell>
        </row>
        <row r="1093">
          <cell r="A1093">
            <v>7514</v>
          </cell>
          <cell r="B1093">
            <v>0</v>
          </cell>
          <cell r="C1093">
            <v>0</v>
          </cell>
        </row>
        <row r="1094">
          <cell r="A1094">
            <v>7521</v>
          </cell>
          <cell r="B1094">
            <v>0</v>
          </cell>
          <cell r="C1094">
            <v>0</v>
          </cell>
        </row>
        <row r="1095">
          <cell r="A1095">
            <v>7522</v>
          </cell>
          <cell r="B1095">
            <v>0</v>
          </cell>
          <cell r="C1095">
            <v>0</v>
          </cell>
        </row>
        <row r="1096">
          <cell r="A1096">
            <v>7523</v>
          </cell>
          <cell r="B1096">
            <v>0</v>
          </cell>
          <cell r="C1096">
            <v>0</v>
          </cell>
        </row>
        <row r="1097">
          <cell r="A1097">
            <v>7524</v>
          </cell>
          <cell r="B1097">
            <v>0</v>
          </cell>
          <cell r="C1097">
            <v>0</v>
          </cell>
        </row>
        <row r="1098">
          <cell r="A1098">
            <v>7531</v>
          </cell>
          <cell r="B1098">
            <v>0</v>
          </cell>
          <cell r="C1098">
            <v>0</v>
          </cell>
        </row>
        <row r="1099">
          <cell r="A1099">
            <v>7532</v>
          </cell>
          <cell r="B1099">
            <v>0</v>
          </cell>
          <cell r="C1099">
            <v>0</v>
          </cell>
        </row>
        <row r="1100">
          <cell r="A1100">
            <v>7533</v>
          </cell>
          <cell r="B1100">
            <v>0</v>
          </cell>
          <cell r="C1100">
            <v>0</v>
          </cell>
        </row>
        <row r="1101">
          <cell r="A1101">
            <v>7534</v>
          </cell>
          <cell r="B1101">
            <v>0</v>
          </cell>
          <cell r="C1101">
            <v>0</v>
          </cell>
        </row>
        <row r="1102">
          <cell r="A1102">
            <v>7541</v>
          </cell>
          <cell r="B1102">
            <v>0</v>
          </cell>
          <cell r="C1102">
            <v>0</v>
          </cell>
        </row>
        <row r="1103">
          <cell r="A1103">
            <v>7542</v>
          </cell>
          <cell r="B1103">
            <v>0</v>
          </cell>
          <cell r="C1103">
            <v>0</v>
          </cell>
        </row>
        <row r="1104">
          <cell r="A1104">
            <v>7543</v>
          </cell>
          <cell r="B1104">
            <v>0</v>
          </cell>
          <cell r="C1104">
            <v>0</v>
          </cell>
        </row>
        <row r="1105">
          <cell r="A1105">
            <v>7544</v>
          </cell>
          <cell r="B1105">
            <v>0</v>
          </cell>
          <cell r="C1105">
            <v>0</v>
          </cell>
        </row>
        <row r="1106">
          <cell r="A1106">
            <v>7551</v>
          </cell>
          <cell r="B1106">
            <v>0</v>
          </cell>
          <cell r="C1106">
            <v>0</v>
          </cell>
        </row>
        <row r="1107">
          <cell r="A1107">
            <v>7552</v>
          </cell>
          <cell r="B1107">
            <v>0</v>
          </cell>
          <cell r="C1107">
            <v>0</v>
          </cell>
        </row>
        <row r="1108">
          <cell r="A1108">
            <v>7553</v>
          </cell>
          <cell r="B1108">
            <v>0</v>
          </cell>
          <cell r="C1108">
            <v>0</v>
          </cell>
        </row>
        <row r="1109">
          <cell r="A1109">
            <v>7554</v>
          </cell>
          <cell r="B1109">
            <v>0</v>
          </cell>
          <cell r="C1109">
            <v>0</v>
          </cell>
        </row>
        <row r="1110">
          <cell r="A1110">
            <v>7561</v>
          </cell>
          <cell r="B1110">
            <v>0</v>
          </cell>
          <cell r="C1110">
            <v>0</v>
          </cell>
        </row>
        <row r="1111">
          <cell r="A1111">
            <v>7562</v>
          </cell>
          <cell r="B1111">
            <v>0</v>
          </cell>
          <cell r="C1111">
            <v>0</v>
          </cell>
        </row>
        <row r="1112">
          <cell r="A1112">
            <v>7563</v>
          </cell>
          <cell r="B1112">
            <v>0</v>
          </cell>
          <cell r="C1112">
            <v>0</v>
          </cell>
        </row>
        <row r="1113">
          <cell r="A1113">
            <v>7564</v>
          </cell>
          <cell r="B1113">
            <v>0</v>
          </cell>
          <cell r="C1113">
            <v>0</v>
          </cell>
        </row>
        <row r="1114">
          <cell r="A1114">
            <v>7571</v>
          </cell>
          <cell r="B1114">
            <v>0</v>
          </cell>
          <cell r="C1114">
            <v>0</v>
          </cell>
        </row>
        <row r="1115">
          <cell r="A1115">
            <v>7572</v>
          </cell>
          <cell r="B1115">
            <v>0</v>
          </cell>
          <cell r="C1115">
            <v>0</v>
          </cell>
        </row>
        <row r="1116">
          <cell r="A1116">
            <v>7573</v>
          </cell>
          <cell r="B1116">
            <v>0</v>
          </cell>
          <cell r="C1116">
            <v>0</v>
          </cell>
        </row>
        <row r="1117">
          <cell r="A1117">
            <v>7574</v>
          </cell>
          <cell r="B1117">
            <v>0</v>
          </cell>
          <cell r="C1117">
            <v>0</v>
          </cell>
        </row>
        <row r="1118">
          <cell r="A1118">
            <v>7581</v>
          </cell>
          <cell r="B1118">
            <v>0</v>
          </cell>
          <cell r="C1118">
            <v>0</v>
          </cell>
        </row>
        <row r="1119">
          <cell r="A1119">
            <v>7582</v>
          </cell>
          <cell r="B1119">
            <v>0</v>
          </cell>
          <cell r="C1119">
            <v>0</v>
          </cell>
        </row>
        <row r="1120">
          <cell r="A1120">
            <v>7583</v>
          </cell>
          <cell r="B1120">
            <v>0</v>
          </cell>
          <cell r="C1120">
            <v>0</v>
          </cell>
        </row>
        <row r="1121">
          <cell r="A1121">
            <v>7584</v>
          </cell>
          <cell r="B1121">
            <v>0</v>
          </cell>
          <cell r="C1121">
            <v>0</v>
          </cell>
        </row>
        <row r="1122">
          <cell r="A1122">
            <v>7591</v>
          </cell>
          <cell r="B1122">
            <v>0</v>
          </cell>
          <cell r="C1122">
            <v>0</v>
          </cell>
        </row>
        <row r="1123">
          <cell r="A1123">
            <v>7592</v>
          </cell>
          <cell r="B1123">
            <v>0</v>
          </cell>
          <cell r="C1123">
            <v>0</v>
          </cell>
        </row>
        <row r="1124">
          <cell r="A1124">
            <v>7593</v>
          </cell>
          <cell r="B1124">
            <v>0</v>
          </cell>
          <cell r="C1124">
            <v>0</v>
          </cell>
        </row>
        <row r="1125">
          <cell r="A1125">
            <v>7594</v>
          </cell>
          <cell r="B1125">
            <v>0</v>
          </cell>
          <cell r="C1125">
            <v>0</v>
          </cell>
        </row>
        <row r="1126">
          <cell r="A1126">
            <v>7601</v>
          </cell>
          <cell r="B1126">
            <v>0</v>
          </cell>
          <cell r="C1126">
            <v>0</v>
          </cell>
        </row>
        <row r="1127">
          <cell r="A1127">
            <v>7602</v>
          </cell>
          <cell r="B1127">
            <v>0</v>
          </cell>
          <cell r="C1127">
            <v>0</v>
          </cell>
        </row>
        <row r="1128">
          <cell r="A1128">
            <v>7603</v>
          </cell>
          <cell r="B1128">
            <v>0</v>
          </cell>
          <cell r="C1128">
            <v>0</v>
          </cell>
        </row>
        <row r="1129">
          <cell r="A1129">
            <v>7604</v>
          </cell>
          <cell r="B1129">
            <v>0</v>
          </cell>
          <cell r="C1129">
            <v>0</v>
          </cell>
        </row>
        <row r="1130">
          <cell r="A1130">
            <v>7701</v>
          </cell>
          <cell r="B1130">
            <v>0</v>
          </cell>
          <cell r="C1130">
            <v>0</v>
          </cell>
        </row>
        <row r="1131">
          <cell r="A1131">
            <v>7702</v>
          </cell>
          <cell r="B1131">
            <v>0</v>
          </cell>
          <cell r="C1131">
            <v>0</v>
          </cell>
        </row>
        <row r="1132">
          <cell r="A1132">
            <v>7703</v>
          </cell>
          <cell r="B1132">
            <v>0</v>
          </cell>
          <cell r="C1132">
            <v>0</v>
          </cell>
        </row>
        <row r="1133">
          <cell r="A1133">
            <v>7704</v>
          </cell>
          <cell r="B1133">
            <v>0</v>
          </cell>
          <cell r="C1133">
            <v>0</v>
          </cell>
        </row>
        <row r="1134">
          <cell r="A1134">
            <v>7721</v>
          </cell>
          <cell r="B1134">
            <v>0</v>
          </cell>
          <cell r="C1134">
            <v>0</v>
          </cell>
        </row>
        <row r="1135">
          <cell r="A1135">
            <v>7722</v>
          </cell>
          <cell r="B1135">
            <v>0</v>
          </cell>
          <cell r="C1135">
            <v>0</v>
          </cell>
        </row>
        <row r="1136">
          <cell r="A1136">
            <v>7723</v>
          </cell>
          <cell r="B1136">
            <v>0</v>
          </cell>
          <cell r="C1136">
            <v>0</v>
          </cell>
        </row>
        <row r="1137">
          <cell r="A1137">
            <v>7724</v>
          </cell>
          <cell r="B1137">
            <v>0</v>
          </cell>
          <cell r="C1137">
            <v>0</v>
          </cell>
        </row>
        <row r="1138">
          <cell r="A1138">
            <v>7731</v>
          </cell>
          <cell r="B1138">
            <v>0</v>
          </cell>
          <cell r="C1138">
            <v>0</v>
          </cell>
        </row>
        <row r="1139">
          <cell r="A1139">
            <v>7732</v>
          </cell>
          <cell r="B1139">
            <v>0</v>
          </cell>
          <cell r="C1139">
            <v>0</v>
          </cell>
        </row>
        <row r="1140">
          <cell r="A1140">
            <v>7733</v>
          </cell>
          <cell r="B1140">
            <v>0</v>
          </cell>
          <cell r="C1140">
            <v>0</v>
          </cell>
        </row>
        <row r="1141">
          <cell r="A1141">
            <v>7734</v>
          </cell>
          <cell r="B1141">
            <v>0</v>
          </cell>
          <cell r="C1141">
            <v>0</v>
          </cell>
        </row>
        <row r="1142">
          <cell r="A1142">
            <v>7741</v>
          </cell>
          <cell r="B1142">
            <v>0</v>
          </cell>
          <cell r="C1142">
            <v>0</v>
          </cell>
        </row>
        <row r="1143">
          <cell r="A1143">
            <v>7742</v>
          </cell>
          <cell r="B1143">
            <v>0</v>
          </cell>
          <cell r="C1143">
            <v>0</v>
          </cell>
        </row>
        <row r="1144">
          <cell r="A1144">
            <v>7743</v>
          </cell>
          <cell r="B1144">
            <v>0</v>
          </cell>
          <cell r="C1144">
            <v>0</v>
          </cell>
        </row>
        <row r="1145">
          <cell r="A1145">
            <v>7744</v>
          </cell>
          <cell r="B1145">
            <v>0</v>
          </cell>
          <cell r="C1145">
            <v>0</v>
          </cell>
        </row>
        <row r="1146">
          <cell r="A1146">
            <v>7751</v>
          </cell>
          <cell r="B1146">
            <v>0</v>
          </cell>
          <cell r="C1146">
            <v>0</v>
          </cell>
        </row>
        <row r="1147">
          <cell r="A1147">
            <v>7752</v>
          </cell>
          <cell r="B1147">
            <v>1</v>
          </cell>
          <cell r="C1147">
            <v>1</v>
          </cell>
          <cell r="D1147">
            <v>2144.44</v>
          </cell>
          <cell r="E1147">
            <v>2144.44</v>
          </cell>
        </row>
        <row r="1148">
          <cell r="A1148">
            <v>7753</v>
          </cell>
          <cell r="B1148">
            <v>0</v>
          </cell>
          <cell r="C1148">
            <v>0</v>
          </cell>
        </row>
        <row r="1149">
          <cell r="A1149">
            <v>7754</v>
          </cell>
          <cell r="B1149">
            <v>0</v>
          </cell>
          <cell r="C1149">
            <v>0</v>
          </cell>
        </row>
        <row r="1150">
          <cell r="A1150">
            <v>7761</v>
          </cell>
          <cell r="B1150">
            <v>0</v>
          </cell>
          <cell r="C1150">
            <v>0</v>
          </cell>
        </row>
        <row r="1151">
          <cell r="A1151">
            <v>7762</v>
          </cell>
          <cell r="B1151">
            <v>0</v>
          </cell>
          <cell r="C1151">
            <v>0</v>
          </cell>
        </row>
        <row r="1152">
          <cell r="A1152">
            <v>7763</v>
          </cell>
          <cell r="B1152">
            <v>0</v>
          </cell>
          <cell r="C1152">
            <v>0</v>
          </cell>
        </row>
        <row r="1153">
          <cell r="A1153">
            <v>7764</v>
          </cell>
          <cell r="B1153">
            <v>0</v>
          </cell>
          <cell r="C1153">
            <v>0</v>
          </cell>
        </row>
        <row r="1154">
          <cell r="A1154">
            <v>7911</v>
          </cell>
          <cell r="B1154">
            <v>12</v>
          </cell>
          <cell r="C1154">
            <v>59</v>
          </cell>
          <cell r="D1154">
            <v>122739.06</v>
          </cell>
          <cell r="E1154">
            <v>10228.254999999999</v>
          </cell>
        </row>
        <row r="1155">
          <cell r="A1155">
            <v>7912</v>
          </cell>
          <cell r="B1155">
            <v>17.996015935999999</v>
          </cell>
          <cell r="C1155">
            <v>251</v>
          </cell>
          <cell r="D1155">
            <v>463835.5</v>
          </cell>
          <cell r="E1155">
            <v>25774.343701999998</v>
          </cell>
        </row>
        <row r="1156">
          <cell r="A1156">
            <v>7913</v>
          </cell>
          <cell r="B1156">
            <v>12.801169591000001</v>
          </cell>
          <cell r="C1156">
            <v>171</v>
          </cell>
          <cell r="D1156">
            <v>303895.75</v>
          </cell>
          <cell r="E1156">
            <v>23739.686271999999</v>
          </cell>
        </row>
        <row r="1157">
          <cell r="A1157">
            <v>7914</v>
          </cell>
          <cell r="B1157">
            <v>5.7309644669999997</v>
          </cell>
          <cell r="C1157">
            <v>197</v>
          </cell>
          <cell r="D1157">
            <v>433047.18</v>
          </cell>
          <cell r="E1157">
            <v>75562.705455999996</v>
          </cell>
        </row>
        <row r="1158">
          <cell r="A1158">
            <v>8111</v>
          </cell>
          <cell r="B1158">
            <v>6</v>
          </cell>
          <cell r="C1158">
            <v>11</v>
          </cell>
          <cell r="D1158">
            <v>23648.84</v>
          </cell>
          <cell r="E1158">
            <v>3941.4733332999999</v>
          </cell>
        </row>
        <row r="1159">
          <cell r="A1159">
            <v>8112</v>
          </cell>
          <cell r="B1159">
            <v>10</v>
          </cell>
          <cell r="C1159">
            <v>18</v>
          </cell>
          <cell r="D1159">
            <v>35486.74</v>
          </cell>
          <cell r="E1159">
            <v>3548.674</v>
          </cell>
        </row>
        <row r="1160">
          <cell r="A1160">
            <v>8113</v>
          </cell>
          <cell r="B1160">
            <v>3</v>
          </cell>
          <cell r="C1160">
            <v>9</v>
          </cell>
          <cell r="D1160">
            <v>19096.2</v>
          </cell>
          <cell r="E1160">
            <v>6365.4</v>
          </cell>
        </row>
        <row r="1161">
          <cell r="A1161">
            <v>8114</v>
          </cell>
          <cell r="B1161">
            <v>1</v>
          </cell>
          <cell r="C1161">
            <v>25</v>
          </cell>
          <cell r="D1161">
            <v>35361.129999999997</v>
          </cell>
          <cell r="E1161">
            <v>35361.129999999997</v>
          </cell>
        </row>
        <row r="1162">
          <cell r="A1162">
            <v>8121</v>
          </cell>
          <cell r="B1162">
            <v>62.87628866</v>
          </cell>
          <cell r="C1162">
            <v>96</v>
          </cell>
          <cell r="D1162">
            <v>194263.72</v>
          </cell>
          <cell r="E1162">
            <v>3089.6181078999998</v>
          </cell>
        </row>
        <row r="1163">
          <cell r="A1163">
            <v>8122</v>
          </cell>
          <cell r="B1163">
            <v>198.02398081999999</v>
          </cell>
          <cell r="C1163">
            <v>416</v>
          </cell>
          <cell r="D1163">
            <v>796796.55</v>
          </cell>
          <cell r="E1163">
            <v>4023.7376641000001</v>
          </cell>
        </row>
        <row r="1164">
          <cell r="A1164">
            <v>8123</v>
          </cell>
          <cell r="B1164">
            <v>84.993788820000006</v>
          </cell>
          <cell r="C1164">
            <v>322</v>
          </cell>
          <cell r="D1164">
            <v>639970.98</v>
          </cell>
          <cell r="E1164">
            <v>7529.6205626999999</v>
          </cell>
        </row>
        <row r="1165">
          <cell r="A1165">
            <v>8124</v>
          </cell>
          <cell r="B1165">
            <v>43.093541203000001</v>
          </cell>
          <cell r="C1165">
            <v>449</v>
          </cell>
          <cell r="D1165">
            <v>1069444.3500000001</v>
          </cell>
          <cell r="E1165">
            <v>24816.812918</v>
          </cell>
        </row>
        <row r="1166">
          <cell r="A1166">
            <v>8131</v>
          </cell>
          <cell r="B1166">
            <v>13.34375</v>
          </cell>
          <cell r="C1166">
            <v>64</v>
          </cell>
          <cell r="D1166">
            <v>78243.61</v>
          </cell>
          <cell r="E1166">
            <v>5863.6897423999999</v>
          </cell>
        </row>
        <row r="1167">
          <cell r="A1167">
            <v>8132</v>
          </cell>
          <cell r="B1167">
            <v>18.457831325000001</v>
          </cell>
          <cell r="C1167">
            <v>83</v>
          </cell>
          <cell r="D1167">
            <v>123300.99</v>
          </cell>
          <cell r="E1167">
            <v>6680.1450195999996</v>
          </cell>
        </row>
        <row r="1168">
          <cell r="A1168">
            <v>8133</v>
          </cell>
          <cell r="B1168">
            <v>23.246575342</v>
          </cell>
          <cell r="C1168">
            <v>146</v>
          </cell>
          <cell r="D1168">
            <v>244840.45</v>
          </cell>
          <cell r="E1168">
            <v>10532.323424</v>
          </cell>
        </row>
        <row r="1169">
          <cell r="A1169">
            <v>8134</v>
          </cell>
          <cell r="B1169">
            <v>4</v>
          </cell>
          <cell r="C1169">
            <v>65</v>
          </cell>
          <cell r="D1169">
            <v>109996.84</v>
          </cell>
          <cell r="E1169">
            <v>27499.21</v>
          </cell>
        </row>
        <row r="1170">
          <cell r="A1170">
            <v>8151</v>
          </cell>
          <cell r="B1170">
            <v>3</v>
          </cell>
          <cell r="C1170">
            <v>5</v>
          </cell>
          <cell r="D1170">
            <v>14089.96</v>
          </cell>
          <cell r="E1170">
            <v>4696.6533332999998</v>
          </cell>
        </row>
        <row r="1171">
          <cell r="A1171">
            <v>8152</v>
          </cell>
          <cell r="B1171">
            <v>5</v>
          </cell>
          <cell r="C1171">
            <v>10</v>
          </cell>
          <cell r="D1171">
            <v>25069.45</v>
          </cell>
          <cell r="E1171">
            <v>5013.8900000000003</v>
          </cell>
        </row>
        <row r="1172">
          <cell r="A1172">
            <v>8153</v>
          </cell>
          <cell r="B1172">
            <v>8</v>
          </cell>
          <cell r="C1172">
            <v>25</v>
          </cell>
          <cell r="D1172">
            <v>45542.16</v>
          </cell>
          <cell r="E1172">
            <v>5692.77</v>
          </cell>
        </row>
        <row r="1173">
          <cell r="A1173">
            <v>8154</v>
          </cell>
          <cell r="B1173">
            <v>6.7619047619000003</v>
          </cell>
          <cell r="C1173">
            <v>63</v>
          </cell>
          <cell r="D1173">
            <v>172430.74</v>
          </cell>
          <cell r="E1173">
            <v>25500.320704000002</v>
          </cell>
        </row>
        <row r="1174">
          <cell r="A1174">
            <v>8161</v>
          </cell>
          <cell r="B1174">
            <v>8.75</v>
          </cell>
          <cell r="C1174">
            <v>12</v>
          </cell>
          <cell r="D1174">
            <v>28834.12</v>
          </cell>
          <cell r="E1174">
            <v>3295.328</v>
          </cell>
        </row>
        <row r="1175">
          <cell r="A1175">
            <v>8162</v>
          </cell>
          <cell r="B1175">
            <v>22.166666667000001</v>
          </cell>
          <cell r="C1175">
            <v>60</v>
          </cell>
          <cell r="D1175">
            <v>115022.36</v>
          </cell>
          <cell r="E1175">
            <v>5188.9786465999996</v>
          </cell>
        </row>
        <row r="1176">
          <cell r="A1176">
            <v>8163</v>
          </cell>
          <cell r="B1176">
            <v>11.196078431</v>
          </cell>
          <cell r="C1176">
            <v>50</v>
          </cell>
          <cell r="D1176">
            <v>94051.15</v>
          </cell>
          <cell r="E1176">
            <v>8400.3654115999998</v>
          </cell>
        </row>
        <row r="1177">
          <cell r="A1177">
            <v>8164</v>
          </cell>
          <cell r="B1177">
            <v>7.3015873015999997</v>
          </cell>
          <cell r="C1177">
            <v>126</v>
          </cell>
          <cell r="D1177">
            <v>280251.46999999997</v>
          </cell>
          <cell r="E1177">
            <v>38382.266542999998</v>
          </cell>
        </row>
        <row r="1178">
          <cell r="A1178">
            <v>8411</v>
          </cell>
          <cell r="B1178">
            <v>0</v>
          </cell>
          <cell r="C1178">
            <v>0</v>
          </cell>
        </row>
        <row r="1179">
          <cell r="A1179">
            <v>8412</v>
          </cell>
          <cell r="B1179">
            <v>0</v>
          </cell>
          <cell r="C1179">
            <v>0</v>
          </cell>
        </row>
        <row r="1180">
          <cell r="A1180">
            <v>8413</v>
          </cell>
          <cell r="B1180">
            <v>1</v>
          </cell>
          <cell r="C1180">
            <v>97</v>
          </cell>
          <cell r="D1180">
            <v>247395.82</v>
          </cell>
          <cell r="E1180">
            <v>247395.82</v>
          </cell>
        </row>
        <row r="1181">
          <cell r="A1181">
            <v>8414</v>
          </cell>
          <cell r="B1181">
            <v>3.2947368420999998</v>
          </cell>
          <cell r="C1181">
            <v>285</v>
          </cell>
          <cell r="D1181">
            <v>733904.92</v>
          </cell>
          <cell r="E1181">
            <v>222750.69456999999</v>
          </cell>
        </row>
        <row r="1182">
          <cell r="A1182">
            <v>8421</v>
          </cell>
          <cell r="B1182">
            <v>0</v>
          </cell>
          <cell r="C1182">
            <v>0</v>
          </cell>
        </row>
        <row r="1183">
          <cell r="A1183">
            <v>8422</v>
          </cell>
          <cell r="B1183">
            <v>3</v>
          </cell>
          <cell r="C1183">
            <v>40</v>
          </cell>
          <cell r="D1183">
            <v>78498.17</v>
          </cell>
          <cell r="E1183">
            <v>26166.056667000001</v>
          </cell>
        </row>
        <row r="1184">
          <cell r="A1184">
            <v>8423</v>
          </cell>
          <cell r="B1184">
            <v>2.6067415729999999</v>
          </cell>
          <cell r="C1184">
            <v>89</v>
          </cell>
          <cell r="D1184">
            <v>164902.41</v>
          </cell>
          <cell r="E1184">
            <v>63259.97625</v>
          </cell>
        </row>
        <row r="1185">
          <cell r="A1185">
            <v>8424</v>
          </cell>
          <cell r="B1185">
            <v>0</v>
          </cell>
          <cell r="C1185">
            <v>0</v>
          </cell>
        </row>
        <row r="1186">
          <cell r="A1186">
            <v>8431</v>
          </cell>
          <cell r="B1186">
            <v>2.75</v>
          </cell>
          <cell r="C1186">
            <v>8</v>
          </cell>
          <cell r="D1186">
            <v>10920.92</v>
          </cell>
          <cell r="E1186">
            <v>3971.2436364</v>
          </cell>
        </row>
        <row r="1187">
          <cell r="A1187">
            <v>8432</v>
          </cell>
          <cell r="B1187">
            <v>0</v>
          </cell>
          <cell r="C1187">
            <v>0</v>
          </cell>
        </row>
        <row r="1188">
          <cell r="A1188">
            <v>8433</v>
          </cell>
          <cell r="B1188">
            <v>2.0243902439000001</v>
          </cell>
          <cell r="C1188">
            <v>123</v>
          </cell>
          <cell r="D1188">
            <v>311288.86</v>
          </cell>
          <cell r="E1188">
            <v>153769.19589999999</v>
          </cell>
        </row>
        <row r="1189">
          <cell r="A1189">
            <v>8434</v>
          </cell>
          <cell r="B1189">
            <v>2</v>
          </cell>
          <cell r="C1189">
            <v>48</v>
          </cell>
          <cell r="D1189">
            <v>86643.06</v>
          </cell>
          <cell r="E1189">
            <v>43321.53</v>
          </cell>
        </row>
        <row r="1190">
          <cell r="A1190">
            <v>8441</v>
          </cell>
          <cell r="B1190">
            <v>13.953488372000001</v>
          </cell>
          <cell r="C1190">
            <v>43</v>
          </cell>
          <cell r="D1190">
            <v>50358.62</v>
          </cell>
          <cell r="E1190">
            <v>3609.0344332999998</v>
          </cell>
        </row>
        <row r="1191">
          <cell r="A1191">
            <v>8442</v>
          </cell>
          <cell r="B1191">
            <v>10.837209302</v>
          </cell>
          <cell r="C1191">
            <v>86</v>
          </cell>
          <cell r="D1191">
            <v>88021.23</v>
          </cell>
          <cell r="E1191">
            <v>8122.1306652000003</v>
          </cell>
        </row>
        <row r="1192">
          <cell r="A1192">
            <v>8443</v>
          </cell>
          <cell r="B1192">
            <v>2.1071428570999999</v>
          </cell>
          <cell r="C1192">
            <v>56</v>
          </cell>
          <cell r="D1192">
            <v>63423.85</v>
          </cell>
          <cell r="E1192">
            <v>30099.454237000002</v>
          </cell>
        </row>
        <row r="1193">
          <cell r="A1193">
            <v>8444</v>
          </cell>
          <cell r="B1193">
            <v>1</v>
          </cell>
          <cell r="C1193">
            <v>43</v>
          </cell>
          <cell r="D1193">
            <v>85059.1</v>
          </cell>
          <cell r="E1193">
            <v>85059.1</v>
          </cell>
        </row>
        <row r="1194">
          <cell r="A1194">
            <v>8501</v>
          </cell>
          <cell r="B1194">
            <v>9</v>
          </cell>
          <cell r="C1194">
            <v>26</v>
          </cell>
          <cell r="D1194">
            <v>86533.26</v>
          </cell>
          <cell r="E1194">
            <v>9614.8066667000003</v>
          </cell>
        </row>
        <row r="1195">
          <cell r="A1195">
            <v>8502</v>
          </cell>
          <cell r="B1195">
            <v>5</v>
          </cell>
          <cell r="C1195">
            <v>19</v>
          </cell>
          <cell r="D1195">
            <v>56146.65</v>
          </cell>
          <cell r="E1195">
            <v>11229.33</v>
          </cell>
        </row>
        <row r="1196">
          <cell r="A1196">
            <v>8503</v>
          </cell>
          <cell r="B1196">
            <v>5</v>
          </cell>
          <cell r="C1196">
            <v>36</v>
          </cell>
          <cell r="D1196">
            <v>73185.77</v>
          </cell>
          <cell r="E1196">
            <v>14637.154</v>
          </cell>
        </row>
        <row r="1197">
          <cell r="A1197">
            <v>8504</v>
          </cell>
          <cell r="B1197">
            <v>10</v>
          </cell>
          <cell r="C1197">
            <v>1084</v>
          </cell>
          <cell r="D1197">
            <v>2150280.2999999998</v>
          </cell>
          <cell r="E1197">
            <v>215028.03</v>
          </cell>
        </row>
        <row r="1198">
          <cell r="A1198">
            <v>8601</v>
          </cell>
          <cell r="B1198">
            <v>0</v>
          </cell>
          <cell r="C1198">
            <v>0</v>
          </cell>
        </row>
        <row r="1199">
          <cell r="A1199">
            <v>8602</v>
          </cell>
          <cell r="B1199">
            <v>0</v>
          </cell>
          <cell r="C1199">
            <v>0</v>
          </cell>
        </row>
        <row r="1200">
          <cell r="A1200">
            <v>8603</v>
          </cell>
          <cell r="B1200">
            <v>0</v>
          </cell>
          <cell r="C1200">
            <v>0</v>
          </cell>
        </row>
        <row r="1201">
          <cell r="A1201">
            <v>8604</v>
          </cell>
          <cell r="B1201">
            <v>0</v>
          </cell>
          <cell r="C1201">
            <v>0</v>
          </cell>
        </row>
        <row r="1202">
          <cell r="A1202">
            <v>8611</v>
          </cell>
          <cell r="B1202">
            <v>38.656565657000002</v>
          </cell>
          <cell r="C1202">
            <v>99</v>
          </cell>
          <cell r="D1202">
            <v>139608.62</v>
          </cell>
          <cell r="E1202">
            <v>3611.5112045999999</v>
          </cell>
        </row>
        <row r="1203">
          <cell r="A1203">
            <v>8612</v>
          </cell>
          <cell r="B1203">
            <v>123.69421488</v>
          </cell>
          <cell r="C1203">
            <v>484</v>
          </cell>
          <cell r="D1203">
            <v>628439.68000000005</v>
          </cell>
          <cell r="E1203">
            <v>5080.5907182000001</v>
          </cell>
        </row>
        <row r="1204">
          <cell r="A1204">
            <v>8613</v>
          </cell>
          <cell r="B1204">
            <v>62.968085105999997</v>
          </cell>
          <cell r="C1204">
            <v>375</v>
          </cell>
          <cell r="D1204">
            <v>486632.02</v>
          </cell>
          <cell r="E1204">
            <v>7728.2327893000001</v>
          </cell>
        </row>
        <row r="1205">
          <cell r="A1205">
            <v>8614</v>
          </cell>
          <cell r="B1205">
            <v>11.680412370999999</v>
          </cell>
          <cell r="C1205">
            <v>194</v>
          </cell>
          <cell r="D1205">
            <v>389323.42</v>
          </cell>
          <cell r="E1205">
            <v>33331.307802000003</v>
          </cell>
        </row>
        <row r="1206">
          <cell r="A1206">
            <v>8621</v>
          </cell>
          <cell r="B1206">
            <v>0</v>
          </cell>
          <cell r="C1206">
            <v>0</v>
          </cell>
        </row>
        <row r="1207">
          <cell r="A1207">
            <v>8622</v>
          </cell>
          <cell r="B1207">
            <v>2</v>
          </cell>
          <cell r="C1207">
            <v>4</v>
          </cell>
          <cell r="D1207">
            <v>5023.53</v>
          </cell>
          <cell r="E1207">
            <v>2511.7649999999999</v>
          </cell>
        </row>
        <row r="1208">
          <cell r="A1208">
            <v>8623</v>
          </cell>
          <cell r="B1208">
            <v>2</v>
          </cell>
          <cell r="C1208">
            <v>13</v>
          </cell>
          <cell r="D1208">
            <v>21009.13</v>
          </cell>
          <cell r="E1208">
            <v>10504.565000000001</v>
          </cell>
        </row>
        <row r="1209">
          <cell r="A1209">
            <v>8624</v>
          </cell>
          <cell r="B1209">
            <v>3</v>
          </cell>
          <cell r="C1209">
            <v>12</v>
          </cell>
          <cell r="D1209">
            <v>51142.16</v>
          </cell>
          <cell r="E1209">
            <v>17047.386666999999</v>
          </cell>
        </row>
        <row r="1210">
          <cell r="A1210">
            <v>8631</v>
          </cell>
          <cell r="B1210">
            <v>2</v>
          </cell>
          <cell r="C1210">
            <v>9</v>
          </cell>
          <cell r="D1210">
            <v>6432.46</v>
          </cell>
          <cell r="E1210">
            <v>3216.23</v>
          </cell>
        </row>
        <row r="1211">
          <cell r="A1211">
            <v>8632</v>
          </cell>
          <cell r="B1211">
            <v>8</v>
          </cell>
          <cell r="C1211">
            <v>219</v>
          </cell>
          <cell r="D1211">
            <v>258305.84</v>
          </cell>
          <cell r="E1211">
            <v>32288.23</v>
          </cell>
        </row>
        <row r="1212">
          <cell r="A1212">
            <v>8633</v>
          </cell>
          <cell r="B1212">
            <v>4.0328947368000003</v>
          </cell>
          <cell r="C1212">
            <v>152</v>
          </cell>
          <cell r="D1212">
            <v>144574.04999999999</v>
          </cell>
          <cell r="E1212">
            <v>35848.704078000002</v>
          </cell>
        </row>
        <row r="1213">
          <cell r="A1213">
            <v>8634</v>
          </cell>
          <cell r="B1213">
            <v>2</v>
          </cell>
          <cell r="C1213">
            <v>46</v>
          </cell>
          <cell r="D1213">
            <v>51679.06</v>
          </cell>
          <cell r="E1213">
            <v>25839.53</v>
          </cell>
        </row>
        <row r="1214">
          <cell r="A1214">
            <v>8901</v>
          </cell>
          <cell r="B1214">
            <v>0</v>
          </cell>
          <cell r="C1214">
            <v>0</v>
          </cell>
        </row>
        <row r="1215">
          <cell r="A1215">
            <v>8902</v>
          </cell>
          <cell r="B1215">
            <v>5</v>
          </cell>
          <cell r="C1215">
            <v>58</v>
          </cell>
          <cell r="D1215">
            <v>64422.15</v>
          </cell>
          <cell r="E1215">
            <v>12884.43</v>
          </cell>
        </row>
        <row r="1216">
          <cell r="A1216">
            <v>8903</v>
          </cell>
          <cell r="B1216">
            <v>42.964749535999999</v>
          </cell>
          <cell r="C1216">
            <v>539</v>
          </cell>
          <cell r="D1216">
            <v>935585.74</v>
          </cell>
          <cell r="E1216">
            <v>21775.659118</v>
          </cell>
        </row>
        <row r="1217">
          <cell r="A1217">
            <v>8904</v>
          </cell>
          <cell r="B1217">
            <v>55.947562097999999</v>
          </cell>
          <cell r="C1217">
            <v>1087</v>
          </cell>
          <cell r="D1217">
            <v>1857600.45</v>
          </cell>
          <cell r="E1217">
            <v>33202.527158999997</v>
          </cell>
        </row>
        <row r="1218">
          <cell r="A1218">
            <v>8921</v>
          </cell>
          <cell r="B1218">
            <v>0</v>
          </cell>
          <cell r="C1218">
            <v>0</v>
          </cell>
        </row>
        <row r="1219">
          <cell r="A1219">
            <v>8922</v>
          </cell>
          <cell r="B1219">
            <v>27.158620689999999</v>
          </cell>
          <cell r="C1219">
            <v>145</v>
          </cell>
          <cell r="D1219">
            <v>266252.98</v>
          </cell>
          <cell r="E1219">
            <v>9803.6267394999995</v>
          </cell>
        </row>
        <row r="1220">
          <cell r="A1220">
            <v>8923</v>
          </cell>
          <cell r="B1220">
            <v>60.842105263000001</v>
          </cell>
          <cell r="C1220">
            <v>608</v>
          </cell>
          <cell r="D1220">
            <v>948328.05</v>
          </cell>
          <cell r="E1220">
            <v>15586.706704</v>
          </cell>
        </row>
        <row r="1221">
          <cell r="A1221">
            <v>8924</v>
          </cell>
          <cell r="B1221">
            <v>9.6766917292999999</v>
          </cell>
          <cell r="C1221">
            <v>133</v>
          </cell>
          <cell r="D1221">
            <v>245018.23999999999</v>
          </cell>
          <cell r="E1221">
            <v>25320.455259999999</v>
          </cell>
        </row>
        <row r="1222">
          <cell r="A1222">
            <v>8931</v>
          </cell>
          <cell r="B1222">
            <v>0</v>
          </cell>
          <cell r="C1222">
            <v>0</v>
          </cell>
        </row>
        <row r="1223">
          <cell r="A1223">
            <v>8932</v>
          </cell>
          <cell r="B1223">
            <v>14.845070422999999</v>
          </cell>
          <cell r="C1223">
            <v>71</v>
          </cell>
          <cell r="D1223">
            <v>113812.9</v>
          </cell>
          <cell r="E1223">
            <v>7666.7133776000001</v>
          </cell>
        </row>
        <row r="1224">
          <cell r="A1224">
            <v>8933</v>
          </cell>
          <cell r="B1224">
            <v>8.5625</v>
          </cell>
          <cell r="C1224">
            <v>64</v>
          </cell>
          <cell r="D1224">
            <v>113437.84</v>
          </cell>
          <cell r="E1224">
            <v>13248.214891</v>
          </cell>
        </row>
        <row r="1225">
          <cell r="A1225">
            <v>8934</v>
          </cell>
          <cell r="B1225">
            <v>1</v>
          </cell>
          <cell r="C1225">
            <v>40</v>
          </cell>
          <cell r="D1225">
            <v>29423.39</v>
          </cell>
          <cell r="E1225">
            <v>29423.39</v>
          </cell>
        </row>
        <row r="1226">
          <cell r="A1226">
            <v>8941</v>
          </cell>
          <cell r="B1226">
            <v>1</v>
          </cell>
          <cell r="C1226">
            <v>3</v>
          </cell>
          <cell r="D1226">
            <v>4395.88</v>
          </cell>
          <cell r="E1226">
            <v>4395.88</v>
          </cell>
        </row>
        <row r="1227">
          <cell r="A1227">
            <v>8942</v>
          </cell>
          <cell r="B1227">
            <v>17.659340659000001</v>
          </cell>
          <cell r="C1227">
            <v>91</v>
          </cell>
          <cell r="D1227">
            <v>181322.43</v>
          </cell>
          <cell r="E1227">
            <v>10267.791617999999</v>
          </cell>
        </row>
        <row r="1228">
          <cell r="A1228">
            <v>8943</v>
          </cell>
          <cell r="B1228">
            <v>15.817307692</v>
          </cell>
          <cell r="C1228">
            <v>104</v>
          </cell>
          <cell r="D1228">
            <v>153889.16</v>
          </cell>
          <cell r="E1228">
            <v>9729.1626990999994</v>
          </cell>
        </row>
        <row r="1229">
          <cell r="A1229">
            <v>8944</v>
          </cell>
          <cell r="B1229">
            <v>0</v>
          </cell>
          <cell r="C1229">
            <v>0</v>
          </cell>
        </row>
        <row r="1230">
          <cell r="A1230">
            <v>9101</v>
          </cell>
          <cell r="B1230">
            <v>0</v>
          </cell>
          <cell r="C1230">
            <v>0</v>
          </cell>
        </row>
        <row r="1231">
          <cell r="A1231">
            <v>9102</v>
          </cell>
          <cell r="B1231">
            <v>0</v>
          </cell>
          <cell r="C1231">
            <v>0</v>
          </cell>
        </row>
        <row r="1232">
          <cell r="A1232">
            <v>9103</v>
          </cell>
          <cell r="B1232">
            <v>0</v>
          </cell>
          <cell r="C1232">
            <v>0</v>
          </cell>
        </row>
        <row r="1233">
          <cell r="A1233">
            <v>9104</v>
          </cell>
          <cell r="B1233">
            <v>8.6666666666999994</v>
          </cell>
          <cell r="C1233">
            <v>390</v>
          </cell>
          <cell r="D1233">
            <v>1277361.46</v>
          </cell>
          <cell r="E1233">
            <v>147387.86077</v>
          </cell>
        </row>
        <row r="1234">
          <cell r="A1234">
            <v>9111</v>
          </cell>
          <cell r="B1234">
            <v>0</v>
          </cell>
          <cell r="C1234">
            <v>0</v>
          </cell>
        </row>
        <row r="1235">
          <cell r="A1235">
            <v>9112</v>
          </cell>
          <cell r="B1235">
            <v>0</v>
          </cell>
          <cell r="C1235">
            <v>0</v>
          </cell>
        </row>
        <row r="1236">
          <cell r="A1236">
            <v>9113</v>
          </cell>
          <cell r="B1236">
            <v>3.0615384615000001</v>
          </cell>
          <cell r="C1236">
            <v>65</v>
          </cell>
          <cell r="D1236">
            <v>129114.31</v>
          </cell>
          <cell r="E1236">
            <v>42173.015829000004</v>
          </cell>
        </row>
        <row r="1237">
          <cell r="A1237">
            <v>9114</v>
          </cell>
          <cell r="B1237">
            <v>16.904632153000001</v>
          </cell>
          <cell r="C1237">
            <v>367</v>
          </cell>
          <cell r="D1237">
            <v>1476147.58</v>
          </cell>
          <cell r="E1237">
            <v>87322.076379999999</v>
          </cell>
        </row>
        <row r="1238">
          <cell r="A1238">
            <v>9121</v>
          </cell>
          <cell r="B1238">
            <v>0</v>
          </cell>
          <cell r="C1238">
            <v>0</v>
          </cell>
        </row>
        <row r="1239">
          <cell r="A1239">
            <v>9122</v>
          </cell>
          <cell r="B1239">
            <v>6.1265822784999999</v>
          </cell>
          <cell r="C1239">
            <v>79</v>
          </cell>
          <cell r="D1239">
            <v>177857.23</v>
          </cell>
          <cell r="E1239">
            <v>29030.415639999999</v>
          </cell>
        </row>
        <row r="1240">
          <cell r="A1240">
            <v>9123</v>
          </cell>
          <cell r="B1240">
            <v>18.895927602</v>
          </cell>
          <cell r="C1240">
            <v>441</v>
          </cell>
          <cell r="D1240">
            <v>1267010.8500000001</v>
          </cell>
          <cell r="E1240">
            <v>67052.058871999994</v>
          </cell>
        </row>
        <row r="1241">
          <cell r="A1241">
            <v>9124</v>
          </cell>
          <cell r="B1241">
            <v>29.790087463999999</v>
          </cell>
          <cell r="C1241">
            <v>686</v>
          </cell>
          <cell r="D1241">
            <v>2773186.43</v>
          </cell>
          <cell r="E1241">
            <v>93090.912653000007</v>
          </cell>
        </row>
        <row r="1242">
          <cell r="A1242">
            <v>9301</v>
          </cell>
          <cell r="B1242">
            <v>1</v>
          </cell>
          <cell r="C1242">
            <v>1</v>
          </cell>
          <cell r="D1242">
            <v>5845.32</v>
          </cell>
          <cell r="E1242">
            <v>5845.32</v>
          </cell>
        </row>
        <row r="1243">
          <cell r="A1243">
            <v>9302</v>
          </cell>
          <cell r="B1243">
            <v>7.6666666667000003</v>
          </cell>
          <cell r="C1243">
            <v>60</v>
          </cell>
          <cell r="D1243">
            <v>77394.17</v>
          </cell>
          <cell r="E1243">
            <v>10094.891739000001</v>
          </cell>
        </row>
        <row r="1244">
          <cell r="A1244">
            <v>9303</v>
          </cell>
          <cell r="B1244">
            <v>15.368852458999999</v>
          </cell>
          <cell r="C1244">
            <v>122</v>
          </cell>
          <cell r="D1244">
            <v>259667.96</v>
          </cell>
          <cell r="E1244">
            <v>16895.728597000001</v>
          </cell>
        </row>
        <row r="1245">
          <cell r="A1245">
            <v>9304</v>
          </cell>
          <cell r="B1245">
            <v>10.575163398999999</v>
          </cell>
          <cell r="C1245">
            <v>153</v>
          </cell>
          <cell r="D1245">
            <v>415394.95</v>
          </cell>
          <cell r="E1245">
            <v>39280.239399999999</v>
          </cell>
        </row>
        <row r="1246">
          <cell r="A1246">
            <v>9501</v>
          </cell>
          <cell r="B1246">
            <v>0</v>
          </cell>
          <cell r="C1246">
            <v>0</v>
          </cell>
        </row>
        <row r="1247">
          <cell r="A1247">
            <v>9502</v>
          </cell>
          <cell r="B1247">
            <v>17.473372780999998</v>
          </cell>
          <cell r="C1247">
            <v>169</v>
          </cell>
          <cell r="D1247">
            <v>376823.96</v>
          </cell>
          <cell r="E1247">
            <v>21565.610984999999</v>
          </cell>
        </row>
        <row r="1248">
          <cell r="A1248">
            <v>9503</v>
          </cell>
          <cell r="B1248">
            <v>27.048832271999999</v>
          </cell>
          <cell r="C1248">
            <v>471</v>
          </cell>
          <cell r="D1248">
            <v>1106354.1599999999</v>
          </cell>
          <cell r="E1248">
            <v>40902.104345</v>
          </cell>
        </row>
        <row r="1249">
          <cell r="A1249">
            <v>9504</v>
          </cell>
          <cell r="B1249">
            <v>26.667332667</v>
          </cell>
          <cell r="C1249">
            <v>1001</v>
          </cell>
          <cell r="D1249">
            <v>2739617.43</v>
          </cell>
          <cell r="E1249">
            <v>102733.08786</v>
          </cell>
        </row>
        <row r="1250">
          <cell r="A1250">
            <v>9511</v>
          </cell>
          <cell r="B1250">
            <v>17.607142856999999</v>
          </cell>
          <cell r="C1250">
            <v>56</v>
          </cell>
          <cell r="D1250">
            <v>187068.82</v>
          </cell>
          <cell r="E1250">
            <v>10624.598296</v>
          </cell>
        </row>
        <row r="1251">
          <cell r="A1251">
            <v>9512</v>
          </cell>
          <cell r="B1251">
            <v>40.386792452999998</v>
          </cell>
          <cell r="C1251">
            <v>212</v>
          </cell>
          <cell r="D1251">
            <v>536195.62</v>
          </cell>
          <cell r="E1251">
            <v>13276.509161</v>
          </cell>
        </row>
        <row r="1252">
          <cell r="A1252">
            <v>9513</v>
          </cell>
          <cell r="B1252">
            <v>25.582278480999999</v>
          </cell>
          <cell r="C1252">
            <v>394</v>
          </cell>
          <cell r="D1252">
            <v>653332.86</v>
          </cell>
          <cell r="E1252">
            <v>25538.493784999999</v>
          </cell>
        </row>
        <row r="1253">
          <cell r="A1253">
            <v>9514</v>
          </cell>
          <cell r="B1253">
            <v>16.682608695999999</v>
          </cell>
          <cell r="C1253">
            <v>460</v>
          </cell>
          <cell r="D1253">
            <v>1316186.99</v>
          </cell>
          <cell r="E1253">
            <v>78895.753895999995</v>
          </cell>
        </row>
        <row r="1254">
          <cell r="A1254">
            <v>9521</v>
          </cell>
          <cell r="B1254">
            <v>25</v>
          </cell>
          <cell r="C1254">
            <v>47</v>
          </cell>
          <cell r="D1254">
            <v>169024.03</v>
          </cell>
          <cell r="E1254">
            <v>6760.9611999999997</v>
          </cell>
        </row>
        <row r="1255">
          <cell r="A1255">
            <v>9522</v>
          </cell>
          <cell r="B1255">
            <v>28.327683616000002</v>
          </cell>
          <cell r="C1255">
            <v>177</v>
          </cell>
          <cell r="D1255">
            <v>381017.75</v>
          </cell>
          <cell r="E1255">
            <v>13450.367321</v>
          </cell>
        </row>
        <row r="1256">
          <cell r="A1256">
            <v>9523</v>
          </cell>
          <cell r="B1256">
            <v>18.201591512</v>
          </cell>
          <cell r="C1256">
            <v>377</v>
          </cell>
          <cell r="D1256">
            <v>617472.28</v>
          </cell>
          <cell r="E1256">
            <v>33924.081835999998</v>
          </cell>
        </row>
        <row r="1257">
          <cell r="A1257">
            <v>9524</v>
          </cell>
          <cell r="B1257">
            <v>6.4179104477999998</v>
          </cell>
          <cell r="C1257">
            <v>268</v>
          </cell>
          <cell r="D1257">
            <v>513930.82</v>
          </cell>
          <cell r="E1257">
            <v>80077.592883999998</v>
          </cell>
        </row>
        <row r="1258">
          <cell r="B1258">
            <v>59370.479098255324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3">
          <cell r="B13" t="str">
            <v>SFY 2014</v>
          </cell>
        </row>
        <row r="14">
          <cell r="B14" t="str">
            <v>SFY 2008</v>
          </cell>
        </row>
        <row r="15">
          <cell r="B15" t="str">
            <v>SFY 2011</v>
          </cell>
        </row>
      </sheetData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Y 2016 DSH W FY 12 CMS 2552 "/>
      <sheetName val="Impact Summary "/>
      <sheetName val="SFY 2012 HICRS CMS 2552-10 Data"/>
      <sheetName val="AcuteLookup"/>
    </sheetNames>
    <sheetDataSet>
      <sheetData sheetId="0">
        <row r="1">
          <cell r="C1" t="str">
            <v>SFY 2016 Medicaid Acute Days and Utilization Percentage</v>
          </cell>
        </row>
      </sheetData>
      <sheetData sheetId="1"/>
      <sheetData sheetId="2"/>
      <sheetData sheetId="3">
        <row r="2">
          <cell r="B2" t="str">
            <v>490040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G Relative Weights"/>
      <sheetName val="weights2"/>
      <sheetName val="DRG Relative Weights Check"/>
      <sheetName val="DRG Rates"/>
      <sheetName val="Med Surg Rates"/>
      <sheetName val="DRG Check"/>
      <sheetName val="check99"/>
      <sheetName val="Part-yr-Infl"/>
      <sheetName val="RCCs"/>
      <sheetName val="Outlier Threshold"/>
      <sheetName val="Per Diem Rates"/>
      <sheetName val="check98"/>
      <sheetName val="Per Diem Check"/>
      <sheetName val="Rehab Rates"/>
      <sheetName val="Acute Psych Rates"/>
      <sheetName val="Freestanding Psych Rates"/>
      <sheetName val="Freestanding Psych All"/>
      <sheetName val="Freestanding Psych Check"/>
      <sheetName val="RTemp3"/>
      <sheetName val="dtemp"/>
      <sheetName val="DTemp3_orig"/>
      <sheetName val="scdrg2"/>
      <sheetName val="scdrg23"/>
      <sheetName val="scdrg22"/>
      <sheetName val="SCDRG21"/>
      <sheetName val="weights2-1"/>
      <sheetName val="weights22"/>
      <sheetName val="Weights2 orig"/>
      <sheetName val="check981"/>
      <sheetName val="Check98_orig"/>
      <sheetName val="check992"/>
      <sheetName val="check991"/>
      <sheetName val="Check99_orig"/>
      <sheetName val="RehabLookup"/>
      <sheetName val="AcuteLookup"/>
      <sheetName val="RCCs_orig"/>
      <sheetName val="Rehab Hosp Capital"/>
      <sheetName val="Acute Hosp Capital"/>
      <sheetName val="NYSIWS"/>
      <sheetName val="NYSIWS_orig"/>
      <sheetName val="MSAs"/>
      <sheetName val="Manual"/>
      <sheetName val="Labor Portion"/>
      <sheetName val="Instructions"/>
      <sheetName val="Notes"/>
      <sheetName val="OOS Calc"/>
      <sheetName val="2014 Rebasing Hospital Rate She"/>
    </sheetNames>
    <sheetDataSet>
      <sheetData sheetId="0"/>
      <sheetData sheetId="1">
        <row r="2">
          <cell r="A2">
            <v>1</v>
          </cell>
          <cell r="B2">
            <v>55.488565489000003</v>
          </cell>
          <cell r="C2">
            <v>481</v>
          </cell>
          <cell r="D2">
            <v>1518701.75</v>
          </cell>
          <cell r="E2">
            <v>27369.634386000002</v>
          </cell>
          <cell r="F2">
            <v>9161.2086753000003</v>
          </cell>
          <cell r="G2">
            <v>4.8525999999999998</v>
          </cell>
          <cell r="H2">
            <v>3148</v>
          </cell>
          <cell r="I2">
            <v>25184</v>
          </cell>
          <cell r="J2">
            <v>8.6684526040000005</v>
          </cell>
          <cell r="K2">
            <v>2.9680232486999998</v>
          </cell>
        </row>
        <row r="3">
          <cell r="A3">
            <v>2</v>
          </cell>
          <cell r="B3">
            <v>35.152838428000003</v>
          </cell>
          <cell r="C3">
            <v>229</v>
          </cell>
          <cell r="D3">
            <v>941245.14</v>
          </cell>
          <cell r="E3">
            <v>26775.793424</v>
          </cell>
          <cell r="F3">
            <v>9161.2086753000003</v>
          </cell>
          <cell r="G3">
            <v>3.2059000000000002</v>
          </cell>
          <cell r="H3">
            <v>3179</v>
          </cell>
          <cell r="I3">
            <v>14306</v>
          </cell>
          <cell r="J3">
            <v>6.5144099379</v>
          </cell>
          <cell r="K3">
            <v>2.9036258308999998</v>
          </cell>
        </row>
        <row r="4">
          <cell r="A4">
            <v>6</v>
          </cell>
          <cell r="B4">
            <v>0</v>
          </cell>
          <cell r="C4">
            <v>0</v>
          </cell>
          <cell r="G4">
            <v>0.73550000000000004</v>
          </cell>
          <cell r="H4">
            <v>79</v>
          </cell>
          <cell r="I4">
            <v>119</v>
          </cell>
          <cell r="J4">
            <v>1.5063291138999999</v>
          </cell>
          <cell r="K4">
            <v>0.73069099520000003</v>
          </cell>
        </row>
        <row r="5">
          <cell r="A5">
            <v>7</v>
          </cell>
          <cell r="B5">
            <v>22.837209302000002</v>
          </cell>
          <cell r="C5">
            <v>172</v>
          </cell>
          <cell r="D5">
            <v>389679.42</v>
          </cell>
          <cell r="E5">
            <v>17063.355458000002</v>
          </cell>
          <cell r="F5">
            <v>9161.2086753000003</v>
          </cell>
          <cell r="G5">
            <v>2.5415999999999999</v>
          </cell>
          <cell r="H5">
            <v>1290</v>
          </cell>
          <cell r="I5">
            <v>9675</v>
          </cell>
          <cell r="J5">
            <v>7.5315682281000003</v>
          </cell>
          <cell r="K5">
            <v>1.8503877322</v>
          </cell>
        </row>
        <row r="6">
          <cell r="A6">
            <v>8</v>
          </cell>
          <cell r="B6">
            <v>10</v>
          </cell>
          <cell r="C6">
            <v>26</v>
          </cell>
          <cell r="D6">
            <v>137866.22</v>
          </cell>
          <cell r="E6">
            <v>13786.621999999999</v>
          </cell>
          <cell r="F6">
            <v>9161.2086753000003</v>
          </cell>
          <cell r="G6">
            <v>1.8422000000000001</v>
          </cell>
          <cell r="H6">
            <v>1079</v>
          </cell>
          <cell r="I6">
            <v>2698</v>
          </cell>
          <cell r="J6">
            <v>2.6</v>
          </cell>
          <cell r="K6">
            <v>1.4950515611999999</v>
          </cell>
        </row>
        <row r="7">
          <cell r="A7">
            <v>9</v>
          </cell>
          <cell r="B7">
            <v>6.7692307692</v>
          </cell>
          <cell r="C7">
            <v>104</v>
          </cell>
          <cell r="D7">
            <v>104921.60000000001</v>
          </cell>
          <cell r="E7">
            <v>15499.781817999999</v>
          </cell>
          <cell r="F7">
            <v>9161.2086753000003</v>
          </cell>
          <cell r="G7">
            <v>1.3164</v>
          </cell>
          <cell r="H7">
            <v>248</v>
          </cell>
          <cell r="I7">
            <v>1116</v>
          </cell>
          <cell r="J7">
            <v>15.363636364</v>
          </cell>
          <cell r="K7">
            <v>1.6808303735000001</v>
          </cell>
        </row>
        <row r="8">
          <cell r="A8">
            <v>10</v>
          </cell>
          <cell r="B8">
            <v>50</v>
          </cell>
          <cell r="C8">
            <v>306</v>
          </cell>
          <cell r="D8">
            <v>533227.41</v>
          </cell>
          <cell r="E8">
            <v>10664.548199999999</v>
          </cell>
          <cell r="F8">
            <v>9161.2086753000003</v>
          </cell>
          <cell r="G8">
            <v>2.8077999999999999</v>
          </cell>
          <cell r="H8">
            <v>2970</v>
          </cell>
          <cell r="I8">
            <v>28215</v>
          </cell>
          <cell r="J8">
            <v>6.12</v>
          </cell>
          <cell r="K8">
            <v>1.1564870231</v>
          </cell>
        </row>
        <row r="9">
          <cell r="A9">
            <v>11</v>
          </cell>
          <cell r="B9">
            <v>9.75</v>
          </cell>
          <cell r="C9">
            <v>44</v>
          </cell>
          <cell r="D9">
            <v>93206.95</v>
          </cell>
          <cell r="E9">
            <v>9559.6871795000006</v>
          </cell>
          <cell r="F9">
            <v>9161.2086753000003</v>
          </cell>
          <cell r="G9">
            <v>1.3133999999999999</v>
          </cell>
          <cell r="H9">
            <v>816</v>
          </cell>
          <cell r="I9">
            <v>3672</v>
          </cell>
          <cell r="J9">
            <v>4.5128205128000003</v>
          </cell>
          <cell r="K9">
            <v>1.0366734681000001</v>
          </cell>
        </row>
        <row r="10">
          <cell r="A10">
            <v>12</v>
          </cell>
          <cell r="B10">
            <v>36.5</v>
          </cell>
          <cell r="C10">
            <v>165</v>
          </cell>
          <cell r="D10">
            <v>297806.88</v>
          </cell>
          <cell r="E10">
            <v>8159.0926026999996</v>
          </cell>
          <cell r="F10">
            <v>9161.2086753000003</v>
          </cell>
          <cell r="G10">
            <v>1.4172</v>
          </cell>
          <cell r="H10">
            <v>5630</v>
          </cell>
          <cell r="I10">
            <v>39410</v>
          </cell>
          <cell r="J10">
            <v>4.5205479451999997</v>
          </cell>
          <cell r="K10">
            <v>0.88478991689999997</v>
          </cell>
        </row>
        <row r="11">
          <cell r="A11">
            <v>13</v>
          </cell>
          <cell r="B11">
            <v>39.450151056999999</v>
          </cell>
          <cell r="C11">
            <v>331</v>
          </cell>
          <cell r="D11">
            <v>388411.44</v>
          </cell>
          <cell r="E11">
            <v>9845.6261785999995</v>
          </cell>
          <cell r="F11">
            <v>9161.2086753000003</v>
          </cell>
          <cell r="G11">
            <v>1.1000000000000001</v>
          </cell>
          <cell r="H11">
            <v>2048</v>
          </cell>
          <cell r="I11">
            <v>10240</v>
          </cell>
          <cell r="J11">
            <v>8.3903354266000001</v>
          </cell>
          <cell r="K11">
            <v>1.067681321</v>
          </cell>
        </row>
        <row r="12">
          <cell r="A12">
            <v>14</v>
          </cell>
          <cell r="B12">
            <v>238.53040540999999</v>
          </cell>
          <cell r="C12">
            <v>1772</v>
          </cell>
          <cell r="D12">
            <v>2823182.47</v>
          </cell>
          <cell r="E12">
            <v>11835.734171</v>
          </cell>
          <cell r="F12">
            <v>9161.2086753000003</v>
          </cell>
          <cell r="G12">
            <v>1.6748000000000001</v>
          </cell>
          <cell r="H12">
            <v>14421</v>
          </cell>
          <cell r="I12">
            <v>79316</v>
          </cell>
          <cell r="J12">
            <v>7.4288223214000002</v>
          </cell>
          <cell r="K12">
            <v>1.2834930014000001</v>
          </cell>
        </row>
        <row r="13">
          <cell r="A13">
            <v>15</v>
          </cell>
          <cell r="B13">
            <v>7</v>
          </cell>
          <cell r="C13">
            <v>19</v>
          </cell>
          <cell r="D13">
            <v>36689.879999999997</v>
          </cell>
          <cell r="E13">
            <v>5241.4114286000004</v>
          </cell>
          <cell r="F13">
            <v>9161.2086753000003</v>
          </cell>
          <cell r="G13">
            <v>1.3141</v>
          </cell>
          <cell r="H13">
            <v>3678</v>
          </cell>
          <cell r="I13">
            <v>16551</v>
          </cell>
          <cell r="J13">
            <v>2.7142857142999999</v>
          </cell>
          <cell r="K13">
            <v>0.56839016399999998</v>
          </cell>
        </row>
        <row r="14">
          <cell r="A14">
            <v>16</v>
          </cell>
          <cell r="B14">
            <v>27.797619048000001</v>
          </cell>
          <cell r="C14">
            <v>166</v>
          </cell>
          <cell r="D14">
            <v>199187.68</v>
          </cell>
          <cell r="E14">
            <v>7165.6381670000001</v>
          </cell>
          <cell r="F14">
            <v>9161.2086753000003</v>
          </cell>
          <cell r="G14">
            <v>1.6051</v>
          </cell>
          <cell r="H14">
            <v>780</v>
          </cell>
          <cell r="I14">
            <v>4290</v>
          </cell>
          <cell r="J14">
            <v>5.9717344753999999</v>
          </cell>
          <cell r="K14">
            <v>0.77705753649999998</v>
          </cell>
        </row>
        <row r="15">
          <cell r="A15">
            <v>17</v>
          </cell>
          <cell r="B15">
            <v>13.956521738999999</v>
          </cell>
          <cell r="C15">
            <v>46</v>
          </cell>
          <cell r="D15">
            <v>63979.18</v>
          </cell>
          <cell r="E15">
            <v>4584.1780061999998</v>
          </cell>
          <cell r="F15">
            <v>9161.2086753000003</v>
          </cell>
          <cell r="G15">
            <v>0.91549999999999998</v>
          </cell>
          <cell r="H15">
            <v>570</v>
          </cell>
          <cell r="I15">
            <v>1425</v>
          </cell>
          <cell r="J15">
            <v>3.2959501557999999</v>
          </cell>
          <cell r="K15">
            <v>0.49711832849999998</v>
          </cell>
        </row>
        <row r="16">
          <cell r="A16">
            <v>18</v>
          </cell>
          <cell r="B16">
            <v>88.696035241999994</v>
          </cell>
          <cell r="C16">
            <v>454</v>
          </cell>
          <cell r="D16">
            <v>647070.16</v>
          </cell>
          <cell r="E16">
            <v>7295.3673546999999</v>
          </cell>
          <cell r="F16">
            <v>9161.2086753000003</v>
          </cell>
          <cell r="G16">
            <v>1.2164999999999999</v>
          </cell>
          <cell r="H16">
            <v>2973</v>
          </cell>
          <cell r="I16">
            <v>14865</v>
          </cell>
          <cell r="J16">
            <v>5.1186053441999997</v>
          </cell>
          <cell r="K16">
            <v>0.79112565450000005</v>
          </cell>
        </row>
        <row r="17">
          <cell r="A17">
            <v>19</v>
          </cell>
          <cell r="B17">
            <v>15.96</v>
          </cell>
          <cell r="C17">
            <v>50</v>
          </cell>
          <cell r="D17">
            <v>108293.6</v>
          </cell>
          <cell r="E17">
            <v>6785.3132832000001</v>
          </cell>
          <cell r="F17">
            <v>9161.2086753000003</v>
          </cell>
          <cell r="G17">
            <v>0.87709999999999999</v>
          </cell>
          <cell r="H17">
            <v>2285</v>
          </cell>
          <cell r="I17">
            <v>9140</v>
          </cell>
          <cell r="J17">
            <v>3.1328320802</v>
          </cell>
          <cell r="K17">
            <v>0.73581427109999997</v>
          </cell>
        </row>
        <row r="18">
          <cell r="A18">
            <v>21</v>
          </cell>
          <cell r="B18">
            <v>23.716417910000001</v>
          </cell>
          <cell r="C18">
            <v>67</v>
          </cell>
          <cell r="D18">
            <v>94205.4</v>
          </cell>
          <cell r="E18">
            <v>3972.1597231000001</v>
          </cell>
          <cell r="F18">
            <v>9161.2086753000003</v>
          </cell>
          <cell r="G18">
            <v>0.82799999999999996</v>
          </cell>
          <cell r="H18">
            <v>1907</v>
          </cell>
          <cell r="I18">
            <v>6675</v>
          </cell>
          <cell r="J18">
            <v>2.8250471995000002</v>
          </cell>
          <cell r="K18">
            <v>0.43074972210000001</v>
          </cell>
        </row>
        <row r="19">
          <cell r="A19">
            <v>22</v>
          </cell>
          <cell r="B19">
            <v>1</v>
          </cell>
          <cell r="C19">
            <v>3</v>
          </cell>
          <cell r="D19">
            <v>9909.33</v>
          </cell>
          <cell r="E19">
            <v>9909.33</v>
          </cell>
          <cell r="F19">
            <v>9161.2086753000003</v>
          </cell>
          <cell r="G19">
            <v>1.3776999999999999</v>
          </cell>
          <cell r="H19">
            <v>267</v>
          </cell>
          <cell r="I19">
            <v>1335</v>
          </cell>
          <cell r="J19">
            <v>4.9925373133999997</v>
          </cell>
          <cell r="K19">
            <v>1.3675946269999999</v>
          </cell>
        </row>
        <row r="20">
          <cell r="A20">
            <v>23</v>
          </cell>
          <cell r="B20">
            <v>10.033898304999999</v>
          </cell>
          <cell r="C20">
            <v>59</v>
          </cell>
          <cell r="D20">
            <v>59185.75</v>
          </cell>
          <cell r="E20">
            <v>5898.5798142000003</v>
          </cell>
          <cell r="F20">
            <v>9161.2086753000003</v>
          </cell>
          <cell r="G20">
            <v>0.90180000000000005</v>
          </cell>
          <cell r="H20">
            <v>635</v>
          </cell>
          <cell r="I20">
            <v>2858</v>
          </cell>
          <cell r="J20">
            <v>5.8800675676000003</v>
          </cell>
          <cell r="K20">
            <v>0.6396549467</v>
          </cell>
        </row>
        <row r="21">
          <cell r="A21">
            <v>34</v>
          </cell>
          <cell r="B21">
            <v>57.087227413999997</v>
          </cell>
          <cell r="C21">
            <v>321</v>
          </cell>
          <cell r="D21">
            <v>398188.02</v>
          </cell>
          <cell r="E21">
            <v>6975.0807322999999</v>
          </cell>
          <cell r="F21">
            <v>9161.2086753000003</v>
          </cell>
          <cell r="G21">
            <v>1.1769000000000001</v>
          </cell>
          <cell r="H21">
            <v>2479</v>
          </cell>
          <cell r="I21">
            <v>11156</v>
          </cell>
          <cell r="J21">
            <v>5.6229740790999996</v>
          </cell>
          <cell r="K21">
            <v>0.75639306989999999</v>
          </cell>
        </row>
        <row r="22">
          <cell r="A22">
            <v>35</v>
          </cell>
          <cell r="B22">
            <v>30.703296702999999</v>
          </cell>
          <cell r="C22">
            <v>91</v>
          </cell>
          <cell r="D22">
            <v>158656.06</v>
          </cell>
          <cell r="E22">
            <v>5167.3949392000004</v>
          </cell>
          <cell r="F22">
            <v>9161.2086753000003</v>
          </cell>
          <cell r="G22">
            <v>0.81320000000000003</v>
          </cell>
          <cell r="H22">
            <v>2347</v>
          </cell>
          <cell r="I22">
            <v>5868</v>
          </cell>
          <cell r="J22">
            <v>2.9638511095000002</v>
          </cell>
          <cell r="K22">
            <v>0.56036365330000004</v>
          </cell>
        </row>
        <row r="23">
          <cell r="A23">
            <v>36</v>
          </cell>
          <cell r="B23">
            <v>0</v>
          </cell>
          <cell r="C23">
            <v>0</v>
          </cell>
          <cell r="G23">
            <v>1.0849</v>
          </cell>
          <cell r="H23">
            <v>224</v>
          </cell>
          <cell r="I23">
            <v>448</v>
          </cell>
          <cell r="J23">
            <v>2</v>
          </cell>
          <cell r="K23">
            <v>1.0778064727000001</v>
          </cell>
        </row>
        <row r="24">
          <cell r="A24">
            <v>37</v>
          </cell>
          <cell r="B24">
            <v>3</v>
          </cell>
          <cell r="C24">
            <v>10</v>
          </cell>
          <cell r="D24">
            <v>19981.8</v>
          </cell>
          <cell r="E24">
            <v>6660.6</v>
          </cell>
          <cell r="F24">
            <v>9161.2086753000003</v>
          </cell>
          <cell r="G24">
            <v>1.5578000000000001</v>
          </cell>
          <cell r="H24">
            <v>440</v>
          </cell>
          <cell r="I24">
            <v>1320</v>
          </cell>
          <cell r="J24">
            <v>3.0022573363</v>
          </cell>
          <cell r="K24">
            <v>1.5420253517</v>
          </cell>
        </row>
        <row r="25">
          <cell r="A25">
            <v>38</v>
          </cell>
          <cell r="B25">
            <v>0</v>
          </cell>
          <cell r="C25">
            <v>0</v>
          </cell>
          <cell r="G25">
            <v>1.0722</v>
          </cell>
          <cell r="H25">
            <v>6</v>
          </cell>
          <cell r="I25">
            <v>12</v>
          </cell>
          <cell r="J25">
            <v>2</v>
          </cell>
          <cell r="K25">
            <v>1.0651895105</v>
          </cell>
        </row>
        <row r="26">
          <cell r="A26">
            <v>39</v>
          </cell>
          <cell r="B26">
            <v>0</v>
          </cell>
          <cell r="C26">
            <v>0</v>
          </cell>
          <cell r="G26">
            <v>1.046</v>
          </cell>
          <cell r="H26">
            <v>84</v>
          </cell>
          <cell r="I26">
            <v>252</v>
          </cell>
          <cell r="J26">
            <v>3</v>
          </cell>
          <cell r="K26">
            <v>1.039160817</v>
          </cell>
        </row>
        <row r="27">
          <cell r="A27">
            <v>40</v>
          </cell>
          <cell r="B27">
            <v>1</v>
          </cell>
          <cell r="C27">
            <v>1</v>
          </cell>
          <cell r="D27">
            <v>5505.36</v>
          </cell>
          <cell r="E27">
            <v>5505.36</v>
          </cell>
          <cell r="F27">
            <v>9161.2086753000003</v>
          </cell>
          <cell r="G27">
            <v>1.0223</v>
          </cell>
          <cell r="H27">
            <v>248</v>
          </cell>
          <cell r="I27">
            <v>620</v>
          </cell>
          <cell r="J27">
            <v>2.4939759036</v>
          </cell>
          <cell r="K27">
            <v>1.0139346431</v>
          </cell>
        </row>
        <row r="28">
          <cell r="A28">
            <v>41</v>
          </cell>
          <cell r="B28">
            <v>4.9090909090999997</v>
          </cell>
          <cell r="C28">
            <v>11</v>
          </cell>
          <cell r="D28">
            <v>26251.61</v>
          </cell>
          <cell r="E28">
            <v>5347.5501851999998</v>
          </cell>
          <cell r="F28">
            <v>9161.2086753000003</v>
          </cell>
          <cell r="G28">
            <v>0.8085</v>
          </cell>
          <cell r="H28">
            <v>68</v>
          </cell>
          <cell r="I28">
            <v>136</v>
          </cell>
          <cell r="J28">
            <v>2.0162094762999998</v>
          </cell>
          <cell r="K28">
            <v>0.78817761249999996</v>
          </cell>
        </row>
        <row r="29">
          <cell r="A29">
            <v>42</v>
          </cell>
          <cell r="B29">
            <v>3</v>
          </cell>
          <cell r="C29">
            <v>6</v>
          </cell>
          <cell r="D29">
            <v>22457.47</v>
          </cell>
          <cell r="E29">
            <v>7485.8233332999998</v>
          </cell>
          <cell r="F29">
            <v>9161.2086753000003</v>
          </cell>
          <cell r="G29">
            <v>1.1089</v>
          </cell>
          <cell r="H29">
            <v>222</v>
          </cell>
          <cell r="I29">
            <v>555</v>
          </cell>
          <cell r="J29">
            <v>2.4933333332999998</v>
          </cell>
          <cell r="K29">
            <v>1.0977846116000001</v>
          </cell>
        </row>
        <row r="30">
          <cell r="A30">
            <v>43</v>
          </cell>
          <cell r="B30">
            <v>0</v>
          </cell>
          <cell r="C30">
            <v>0</v>
          </cell>
          <cell r="G30">
            <v>0.67610000000000003</v>
          </cell>
          <cell r="H30">
            <v>57</v>
          </cell>
          <cell r="I30">
            <v>228</v>
          </cell>
          <cell r="J30">
            <v>4</v>
          </cell>
          <cell r="K30">
            <v>0.67167937710000003</v>
          </cell>
        </row>
        <row r="31">
          <cell r="A31">
            <v>44</v>
          </cell>
          <cell r="B31">
            <v>7.5925925926</v>
          </cell>
          <cell r="C31">
            <v>27</v>
          </cell>
          <cell r="D31">
            <v>40395.26</v>
          </cell>
          <cell r="E31">
            <v>5320.3513171000004</v>
          </cell>
          <cell r="F31">
            <v>9161.2086753000003</v>
          </cell>
          <cell r="G31">
            <v>0.69799999999999995</v>
          </cell>
          <cell r="H31">
            <v>550</v>
          </cell>
          <cell r="I31">
            <v>1925</v>
          </cell>
          <cell r="J31">
            <v>3.5560975610000001</v>
          </cell>
          <cell r="K31">
            <v>0.5769505788</v>
          </cell>
        </row>
        <row r="32">
          <cell r="A32">
            <v>45</v>
          </cell>
          <cell r="B32">
            <v>3.5</v>
          </cell>
          <cell r="C32">
            <v>8</v>
          </cell>
          <cell r="D32">
            <v>21104.080000000002</v>
          </cell>
          <cell r="E32">
            <v>6029.7371429000004</v>
          </cell>
          <cell r="F32">
            <v>9161.2086753000003</v>
          </cell>
          <cell r="G32">
            <v>0.93979999999999997</v>
          </cell>
          <cell r="H32">
            <v>610</v>
          </cell>
          <cell r="I32">
            <v>2440</v>
          </cell>
          <cell r="J32">
            <v>3.9902200488999999</v>
          </cell>
          <cell r="K32">
            <v>0.9320590755</v>
          </cell>
        </row>
        <row r="33">
          <cell r="A33">
            <v>46</v>
          </cell>
          <cell r="B33">
            <v>6.4814814815000004</v>
          </cell>
          <cell r="C33">
            <v>27</v>
          </cell>
          <cell r="D33">
            <v>42772.14</v>
          </cell>
          <cell r="E33">
            <v>6599.1301714000001</v>
          </cell>
          <cell r="F33">
            <v>9161.2086753000003</v>
          </cell>
          <cell r="G33">
            <v>1.0004</v>
          </cell>
          <cell r="H33">
            <v>536</v>
          </cell>
          <cell r="I33">
            <v>2144</v>
          </cell>
          <cell r="J33">
            <v>4.0019799275999999</v>
          </cell>
          <cell r="K33">
            <v>0.99053466410000002</v>
          </cell>
        </row>
        <row r="34">
          <cell r="A34">
            <v>47</v>
          </cell>
          <cell r="B34">
            <v>2.6</v>
          </cell>
          <cell r="C34">
            <v>5</v>
          </cell>
          <cell r="D34">
            <v>10093.15</v>
          </cell>
          <cell r="E34">
            <v>3881.9807691999999</v>
          </cell>
          <cell r="F34">
            <v>9161.2086753000003</v>
          </cell>
          <cell r="G34">
            <v>0.73850000000000005</v>
          </cell>
          <cell r="H34">
            <v>528</v>
          </cell>
          <cell r="I34">
            <v>1584</v>
          </cell>
          <cell r="J34">
            <v>2.9947229550999999</v>
          </cell>
          <cell r="K34">
            <v>0.73213911030000001</v>
          </cell>
        </row>
        <row r="35">
          <cell r="A35">
            <v>48</v>
          </cell>
          <cell r="B35">
            <v>8.4090909090999997</v>
          </cell>
          <cell r="C35">
            <v>22</v>
          </cell>
          <cell r="D35">
            <v>21282.7</v>
          </cell>
          <cell r="E35">
            <v>2530.9156757000001</v>
          </cell>
          <cell r="F35">
            <v>9161.2086753000003</v>
          </cell>
          <cell r="G35">
            <v>0.57609999999999995</v>
          </cell>
          <cell r="H35">
            <v>386</v>
          </cell>
          <cell r="I35">
            <v>772</v>
          </cell>
          <cell r="J35">
            <v>2.6162162162000002</v>
          </cell>
          <cell r="K35">
            <v>0.27445805299999998</v>
          </cell>
        </row>
        <row r="36">
          <cell r="A36">
            <v>49</v>
          </cell>
          <cell r="B36">
            <v>3</v>
          </cell>
          <cell r="C36">
            <v>550</v>
          </cell>
          <cell r="D36">
            <v>707464.83</v>
          </cell>
          <cell r="E36">
            <v>235821.61</v>
          </cell>
          <cell r="F36">
            <v>9161.2086753000003</v>
          </cell>
          <cell r="G36">
            <v>2.0421999999999998</v>
          </cell>
          <cell r="H36">
            <v>153</v>
          </cell>
          <cell r="I36">
            <v>383</v>
          </cell>
          <cell r="J36">
            <v>5.9807692308</v>
          </cell>
          <cell r="K36">
            <v>2.4816196691000001</v>
          </cell>
        </row>
        <row r="37">
          <cell r="A37">
            <v>50</v>
          </cell>
          <cell r="B37">
            <v>0</v>
          </cell>
          <cell r="C37">
            <v>0</v>
          </cell>
          <cell r="G37">
            <v>1.0952</v>
          </cell>
          <cell r="H37">
            <v>735</v>
          </cell>
          <cell r="I37">
            <v>735</v>
          </cell>
          <cell r="J37">
            <v>1</v>
          </cell>
          <cell r="K37">
            <v>1.0880391270000001</v>
          </cell>
        </row>
        <row r="38">
          <cell r="A38">
            <v>51</v>
          </cell>
          <cell r="B38">
            <v>0</v>
          </cell>
          <cell r="C38">
            <v>0</v>
          </cell>
          <cell r="G38">
            <v>0.86199999999999999</v>
          </cell>
          <cell r="H38">
            <v>102</v>
          </cell>
          <cell r="I38">
            <v>102</v>
          </cell>
          <cell r="J38">
            <v>1</v>
          </cell>
          <cell r="K38">
            <v>0.85636388549999998</v>
          </cell>
        </row>
        <row r="39">
          <cell r="A39">
            <v>52</v>
          </cell>
          <cell r="B39">
            <v>15</v>
          </cell>
          <cell r="C39">
            <v>81</v>
          </cell>
          <cell r="D39">
            <v>188544.43</v>
          </cell>
          <cell r="E39">
            <v>12569.628667000001</v>
          </cell>
          <cell r="F39">
            <v>9161.2086753000003</v>
          </cell>
          <cell r="G39">
            <v>0.93010000000000004</v>
          </cell>
          <cell r="H39">
            <v>907</v>
          </cell>
          <cell r="I39">
            <v>1361</v>
          </cell>
          <cell r="J39">
            <v>5.4</v>
          </cell>
          <cell r="K39">
            <v>1.3630781320000001</v>
          </cell>
        </row>
        <row r="40">
          <cell r="A40">
            <v>53</v>
          </cell>
          <cell r="B40">
            <v>0</v>
          </cell>
          <cell r="C40">
            <v>0</v>
          </cell>
          <cell r="G40">
            <v>1.0205</v>
          </cell>
          <cell r="H40">
            <v>461</v>
          </cell>
          <cell r="I40">
            <v>922</v>
          </cell>
          <cell r="J40">
            <v>2</v>
          </cell>
          <cell r="K40">
            <v>1.0138275466</v>
          </cell>
        </row>
        <row r="41">
          <cell r="A41">
            <v>54</v>
          </cell>
          <cell r="B41">
            <v>2</v>
          </cell>
          <cell r="C41">
            <v>11</v>
          </cell>
          <cell r="D41">
            <v>38776.769999999997</v>
          </cell>
          <cell r="E41">
            <v>19388.384999999998</v>
          </cell>
          <cell r="F41">
            <v>9161.2086753000003</v>
          </cell>
          <cell r="G41">
            <v>1.0341</v>
          </cell>
          <cell r="H41">
            <v>90</v>
          </cell>
          <cell r="I41">
            <v>225</v>
          </cell>
          <cell r="J41">
            <v>2.5652173913</v>
          </cell>
          <cell r="K41">
            <v>1.0507121115</v>
          </cell>
        </row>
        <row r="42">
          <cell r="A42">
            <v>55</v>
          </cell>
          <cell r="B42">
            <v>4</v>
          </cell>
          <cell r="C42">
            <v>375</v>
          </cell>
          <cell r="D42">
            <v>622744.01</v>
          </cell>
          <cell r="E42">
            <v>155686.0025</v>
          </cell>
          <cell r="F42">
            <v>9161.2086753000003</v>
          </cell>
          <cell r="G42">
            <v>0.87419999999999998</v>
          </cell>
          <cell r="H42">
            <v>570</v>
          </cell>
          <cell r="I42">
            <v>1425</v>
          </cell>
          <cell r="J42">
            <v>3.1358885017000002</v>
          </cell>
          <cell r="K42">
            <v>0.98008305650000005</v>
          </cell>
        </row>
        <row r="43">
          <cell r="A43">
            <v>56</v>
          </cell>
          <cell r="B43">
            <v>0</v>
          </cell>
          <cell r="C43">
            <v>0</v>
          </cell>
          <cell r="G43">
            <v>0.80049999999999999</v>
          </cell>
          <cell r="H43">
            <v>122</v>
          </cell>
          <cell r="I43">
            <v>122</v>
          </cell>
          <cell r="J43">
            <v>1</v>
          </cell>
          <cell r="K43">
            <v>0.79526599809999998</v>
          </cell>
        </row>
        <row r="44">
          <cell r="A44">
            <v>57</v>
          </cell>
          <cell r="B44">
            <v>3</v>
          </cell>
          <cell r="C44">
            <v>5</v>
          </cell>
          <cell r="D44">
            <v>15434.29</v>
          </cell>
          <cell r="E44">
            <v>5144.7633333000003</v>
          </cell>
          <cell r="F44">
            <v>9161.2086753000003</v>
          </cell>
          <cell r="G44">
            <v>0.64590000000000003</v>
          </cell>
          <cell r="H44">
            <v>384</v>
          </cell>
          <cell r="I44">
            <v>960</v>
          </cell>
          <cell r="J44">
            <v>2.4935400517000001</v>
          </cell>
          <cell r="K44">
            <v>0.6410274775</v>
          </cell>
        </row>
        <row r="45">
          <cell r="A45">
            <v>58</v>
          </cell>
          <cell r="B45">
            <v>5</v>
          </cell>
          <cell r="C45">
            <v>12</v>
          </cell>
          <cell r="D45">
            <v>24932.5</v>
          </cell>
          <cell r="E45">
            <v>4986.5</v>
          </cell>
          <cell r="F45">
            <v>9161.2086753000003</v>
          </cell>
          <cell r="G45">
            <v>0.78339999999999999</v>
          </cell>
          <cell r="H45">
            <v>187</v>
          </cell>
          <cell r="I45">
            <v>468</v>
          </cell>
          <cell r="J45">
            <v>2.5</v>
          </cell>
          <cell r="K45">
            <v>0.77209210719999999</v>
          </cell>
        </row>
        <row r="46">
          <cell r="A46">
            <v>59</v>
          </cell>
          <cell r="B46">
            <v>0</v>
          </cell>
          <cell r="C46">
            <v>0</v>
          </cell>
          <cell r="G46">
            <v>0.65910000000000002</v>
          </cell>
          <cell r="H46">
            <v>77</v>
          </cell>
          <cell r="I46">
            <v>154</v>
          </cell>
          <cell r="J46">
            <v>2</v>
          </cell>
          <cell r="K46">
            <v>0.65479053009999999</v>
          </cell>
        </row>
        <row r="47">
          <cell r="A47">
            <v>60</v>
          </cell>
          <cell r="B47">
            <v>2</v>
          </cell>
          <cell r="C47">
            <v>3</v>
          </cell>
          <cell r="D47">
            <v>9767.2800000000007</v>
          </cell>
          <cell r="E47">
            <v>4883.6400000000003</v>
          </cell>
          <cell r="F47">
            <v>9161.2086753000003</v>
          </cell>
          <cell r="G47">
            <v>0.60040000000000004</v>
          </cell>
          <cell r="H47">
            <v>758</v>
          </cell>
          <cell r="I47">
            <v>1137</v>
          </cell>
          <cell r="J47">
            <v>1.5</v>
          </cell>
          <cell r="K47">
            <v>0.59629833070000005</v>
          </cell>
        </row>
        <row r="48">
          <cell r="A48">
            <v>61</v>
          </cell>
          <cell r="B48">
            <v>1</v>
          </cell>
          <cell r="C48">
            <v>1</v>
          </cell>
          <cell r="D48">
            <v>794.62</v>
          </cell>
          <cell r="E48">
            <v>794.62</v>
          </cell>
          <cell r="F48">
            <v>9161.2086753000003</v>
          </cell>
          <cell r="G48">
            <v>0.97</v>
          </cell>
          <cell r="H48">
            <v>24</v>
          </cell>
          <cell r="I48">
            <v>120</v>
          </cell>
          <cell r="J48">
            <v>4.84</v>
          </cell>
          <cell r="K48">
            <v>0.92855824070000004</v>
          </cell>
        </row>
        <row r="49">
          <cell r="A49">
            <v>62</v>
          </cell>
          <cell r="B49">
            <v>3</v>
          </cell>
          <cell r="C49">
            <v>7</v>
          </cell>
          <cell r="D49">
            <v>14289.62</v>
          </cell>
          <cell r="E49">
            <v>4763.2066666999999</v>
          </cell>
          <cell r="F49">
            <v>9161.2086753000003</v>
          </cell>
          <cell r="G49">
            <v>0.7177</v>
          </cell>
          <cell r="H49">
            <v>230</v>
          </cell>
          <cell r="I49">
            <v>575</v>
          </cell>
          <cell r="J49">
            <v>2.4978540773</v>
          </cell>
          <cell r="K49">
            <v>0.71047766059999995</v>
          </cell>
        </row>
        <row r="50">
          <cell r="A50">
            <v>63</v>
          </cell>
          <cell r="B50">
            <v>4.2777777777999999</v>
          </cell>
          <cell r="C50">
            <v>18</v>
          </cell>
          <cell r="D50">
            <v>26238.59</v>
          </cell>
          <cell r="E50">
            <v>6133.6963636</v>
          </cell>
          <cell r="F50">
            <v>9161.2086753000003</v>
          </cell>
          <cell r="G50">
            <v>1.2908999999999999</v>
          </cell>
          <cell r="H50">
            <v>2119</v>
          </cell>
          <cell r="I50">
            <v>6357</v>
          </cell>
          <cell r="J50">
            <v>3.0024333447</v>
          </cell>
          <cell r="K50">
            <v>1.2812158655000001</v>
          </cell>
        </row>
        <row r="51">
          <cell r="A51">
            <v>64</v>
          </cell>
          <cell r="B51">
            <v>16.205479451999999</v>
          </cell>
          <cell r="C51">
            <v>73</v>
          </cell>
          <cell r="D51">
            <v>118549.89</v>
          </cell>
          <cell r="E51">
            <v>7315.4200929999997</v>
          </cell>
          <cell r="F51">
            <v>9161.2086753000003</v>
          </cell>
          <cell r="G51">
            <v>1.6145</v>
          </cell>
          <cell r="H51">
            <v>500</v>
          </cell>
          <cell r="I51">
            <v>2750</v>
          </cell>
          <cell r="J51">
            <v>4.504649197</v>
          </cell>
          <cell r="K51">
            <v>0.79330021750000002</v>
          </cell>
        </row>
        <row r="52">
          <cell r="A52">
            <v>65</v>
          </cell>
          <cell r="B52">
            <v>13.75</v>
          </cell>
          <cell r="C52">
            <v>32</v>
          </cell>
          <cell r="D52">
            <v>53788.01</v>
          </cell>
          <cell r="E52">
            <v>3911.8552727000001</v>
          </cell>
          <cell r="F52">
            <v>9161.2086753000003</v>
          </cell>
          <cell r="G52">
            <v>0.62709999999999999</v>
          </cell>
          <cell r="H52">
            <v>6648</v>
          </cell>
          <cell r="I52">
            <v>16620</v>
          </cell>
          <cell r="J52">
            <v>2.3272727273</v>
          </cell>
          <cell r="K52">
            <v>0.42421017509999998</v>
          </cell>
        </row>
        <row r="53">
          <cell r="A53">
            <v>66</v>
          </cell>
          <cell r="B53">
            <v>7</v>
          </cell>
          <cell r="C53">
            <v>23</v>
          </cell>
          <cell r="D53">
            <v>33541.11</v>
          </cell>
          <cell r="E53">
            <v>4791.5871428999999</v>
          </cell>
          <cell r="F53">
            <v>9161.2086753000003</v>
          </cell>
          <cell r="G53">
            <v>0.69279999999999997</v>
          </cell>
          <cell r="H53">
            <v>984</v>
          </cell>
          <cell r="I53">
            <v>2952</v>
          </cell>
          <cell r="J53">
            <v>3.2857142857000001</v>
          </cell>
          <cell r="K53">
            <v>0.51961023070000001</v>
          </cell>
        </row>
        <row r="54">
          <cell r="A54">
            <v>67</v>
          </cell>
          <cell r="B54">
            <v>1.6666666667000001</v>
          </cell>
          <cell r="C54">
            <v>3</v>
          </cell>
          <cell r="D54">
            <v>3402.94</v>
          </cell>
          <cell r="E54">
            <v>2041.7639999999999</v>
          </cell>
          <cell r="F54">
            <v>9161.2086753000003</v>
          </cell>
          <cell r="G54">
            <v>0.70389999999999997</v>
          </cell>
          <cell r="H54">
            <v>122</v>
          </cell>
          <cell r="I54">
            <v>305</v>
          </cell>
          <cell r="J54">
            <v>2.4905660376999998</v>
          </cell>
          <cell r="K54">
            <v>0.69285712070000005</v>
          </cell>
        </row>
        <row r="55">
          <cell r="A55">
            <v>68</v>
          </cell>
          <cell r="B55">
            <v>19.842105263000001</v>
          </cell>
          <cell r="C55">
            <v>57</v>
          </cell>
          <cell r="D55">
            <v>84635.53</v>
          </cell>
          <cell r="E55">
            <v>4265.4511141000003</v>
          </cell>
          <cell r="F55">
            <v>9161.2086753000003</v>
          </cell>
          <cell r="G55">
            <v>0.6663</v>
          </cell>
          <cell r="H55">
            <v>1435</v>
          </cell>
          <cell r="I55">
            <v>4305</v>
          </cell>
          <cell r="J55">
            <v>2.8726790450999999</v>
          </cell>
          <cell r="K55">
            <v>0.46255488449999999</v>
          </cell>
        </row>
        <row r="56">
          <cell r="A56">
            <v>69</v>
          </cell>
          <cell r="B56">
            <v>7.4210526316000003</v>
          </cell>
          <cell r="C56">
            <v>19</v>
          </cell>
          <cell r="D56">
            <v>25598.63</v>
          </cell>
          <cell r="E56">
            <v>3449.4607801000002</v>
          </cell>
          <cell r="F56">
            <v>9161.2086753000003</v>
          </cell>
          <cell r="G56">
            <v>0.4708</v>
          </cell>
          <cell r="H56">
            <v>2138</v>
          </cell>
          <cell r="I56">
            <v>4276</v>
          </cell>
          <cell r="J56">
            <v>2.5602836879000002</v>
          </cell>
          <cell r="K56">
            <v>0.37406710100000001</v>
          </cell>
        </row>
        <row r="57">
          <cell r="A57">
            <v>70</v>
          </cell>
          <cell r="B57">
            <v>140.23275862</v>
          </cell>
          <cell r="C57">
            <v>345</v>
          </cell>
          <cell r="D57">
            <v>339884.52</v>
          </cell>
          <cell r="E57">
            <v>2423.7169927</v>
          </cell>
          <cell r="F57">
            <v>9161.2086753000003</v>
          </cell>
          <cell r="G57">
            <v>0.56559999999999999</v>
          </cell>
          <cell r="H57">
            <v>2994</v>
          </cell>
          <cell r="I57">
            <v>5988</v>
          </cell>
          <cell r="J57">
            <v>2.4601954878000001</v>
          </cell>
          <cell r="K57">
            <v>0.26283319249999998</v>
          </cell>
        </row>
        <row r="58">
          <cell r="A58">
            <v>71</v>
          </cell>
          <cell r="B58">
            <v>16</v>
          </cell>
          <cell r="C58">
            <v>26</v>
          </cell>
          <cell r="D58">
            <v>29286.27</v>
          </cell>
          <cell r="E58">
            <v>1830.391875</v>
          </cell>
          <cell r="F58">
            <v>9161.2086753000003</v>
          </cell>
          <cell r="G58">
            <v>0.42730000000000001</v>
          </cell>
          <cell r="H58">
            <v>728</v>
          </cell>
          <cell r="I58">
            <v>1456</v>
          </cell>
          <cell r="J58">
            <v>1.625</v>
          </cell>
          <cell r="K58">
            <v>0.19849171390000001</v>
          </cell>
        </row>
        <row r="59">
          <cell r="A59">
            <v>72</v>
          </cell>
          <cell r="B59">
            <v>2</v>
          </cell>
          <cell r="C59">
            <v>2</v>
          </cell>
          <cell r="D59">
            <v>9056.57</v>
          </cell>
          <cell r="E59">
            <v>4528.2849999999999</v>
          </cell>
          <cell r="F59">
            <v>9161.2086753000003</v>
          </cell>
          <cell r="G59">
            <v>0.6361</v>
          </cell>
          <cell r="H59">
            <v>326</v>
          </cell>
          <cell r="I59">
            <v>652</v>
          </cell>
          <cell r="J59">
            <v>1.993902439</v>
          </cell>
          <cell r="K59">
            <v>0.63108186649999998</v>
          </cell>
        </row>
        <row r="60">
          <cell r="A60">
            <v>73</v>
          </cell>
          <cell r="B60">
            <v>11.260869565</v>
          </cell>
          <cell r="C60">
            <v>46</v>
          </cell>
          <cell r="D60">
            <v>51597.72</v>
          </cell>
          <cell r="E60">
            <v>4582.0369111999998</v>
          </cell>
          <cell r="F60">
            <v>9161.2086753000003</v>
          </cell>
          <cell r="G60">
            <v>0.69750000000000001</v>
          </cell>
          <cell r="H60">
            <v>1414</v>
          </cell>
          <cell r="I60">
            <v>4242</v>
          </cell>
          <cell r="J60">
            <v>4.0849420848999998</v>
          </cell>
          <cell r="K60">
            <v>0.49688614349999999</v>
          </cell>
        </row>
        <row r="61">
          <cell r="A61">
            <v>74</v>
          </cell>
          <cell r="B61">
            <v>12.220338983</v>
          </cell>
          <cell r="C61">
            <v>59</v>
          </cell>
          <cell r="D61">
            <v>79030.73</v>
          </cell>
          <cell r="E61">
            <v>6467.1471150999996</v>
          </cell>
          <cell r="F61">
            <v>9161.2086753000003</v>
          </cell>
          <cell r="G61">
            <v>0.56740000000000002</v>
          </cell>
          <cell r="H61">
            <v>624</v>
          </cell>
          <cell r="I61">
            <v>1560</v>
          </cell>
          <cell r="J61">
            <v>4.8280166435999998</v>
          </cell>
          <cell r="K61">
            <v>0.70131163320000001</v>
          </cell>
        </row>
        <row r="62">
          <cell r="A62">
            <v>75</v>
          </cell>
          <cell r="B62">
            <v>48.520900322000003</v>
          </cell>
          <cell r="C62">
            <v>311</v>
          </cell>
          <cell r="D62">
            <v>906639.5</v>
          </cell>
          <cell r="E62">
            <v>18685.545693</v>
          </cell>
          <cell r="F62">
            <v>9161.2086753000003</v>
          </cell>
          <cell r="G62">
            <v>2.8641999999999999</v>
          </cell>
          <cell r="H62">
            <v>5479</v>
          </cell>
          <cell r="I62">
            <v>32874</v>
          </cell>
          <cell r="J62">
            <v>6.4096090125999998</v>
          </cell>
          <cell r="K62">
            <v>2.0263016030999998</v>
          </cell>
        </row>
        <row r="63">
          <cell r="A63">
            <v>76</v>
          </cell>
          <cell r="B63">
            <v>31.666666667000001</v>
          </cell>
          <cell r="C63">
            <v>240</v>
          </cell>
          <cell r="D63">
            <v>489334.56</v>
          </cell>
          <cell r="E63">
            <v>15452.670316</v>
          </cell>
          <cell r="F63">
            <v>9161.2086753000003</v>
          </cell>
          <cell r="G63">
            <v>2.9843000000000002</v>
          </cell>
          <cell r="H63">
            <v>2530</v>
          </cell>
          <cell r="I63">
            <v>22770</v>
          </cell>
          <cell r="J63">
            <v>7.5789473683999997</v>
          </cell>
          <cell r="K63">
            <v>1.6757214987</v>
          </cell>
        </row>
        <row r="64">
          <cell r="A64">
            <v>77</v>
          </cell>
          <cell r="B64">
            <v>17.514285714</v>
          </cell>
          <cell r="C64">
            <v>70</v>
          </cell>
          <cell r="D64">
            <v>168213.04</v>
          </cell>
          <cell r="E64">
            <v>9604.3334421</v>
          </cell>
          <cell r="F64">
            <v>9161.2086753000003</v>
          </cell>
          <cell r="G64">
            <v>1.8593</v>
          </cell>
          <cell r="H64">
            <v>676</v>
          </cell>
          <cell r="I64">
            <v>3718</v>
          </cell>
          <cell r="J64">
            <v>3.9967373572999998</v>
          </cell>
          <cell r="K64">
            <v>1.0415150069000001</v>
          </cell>
        </row>
        <row r="65">
          <cell r="A65">
            <v>78</v>
          </cell>
          <cell r="B65">
            <v>74.860534125000001</v>
          </cell>
          <cell r="C65">
            <v>337</v>
          </cell>
          <cell r="D65">
            <v>609531.5</v>
          </cell>
          <cell r="E65">
            <v>8142.2275052000005</v>
          </cell>
          <cell r="F65">
            <v>9161.2086753000003</v>
          </cell>
          <cell r="G65">
            <v>1.4778</v>
          </cell>
          <cell r="H65">
            <v>3731</v>
          </cell>
          <cell r="I65">
            <v>20521</v>
          </cell>
          <cell r="J65">
            <v>4.5017044553999996</v>
          </cell>
          <cell r="K65">
            <v>0.88296102870000004</v>
          </cell>
        </row>
        <row r="66">
          <cell r="A66">
            <v>79</v>
          </cell>
          <cell r="B66">
            <v>70.197934595999996</v>
          </cell>
          <cell r="C66">
            <v>581</v>
          </cell>
          <cell r="D66">
            <v>784926.86</v>
          </cell>
          <cell r="E66">
            <v>11181.623285</v>
          </cell>
          <cell r="F66">
            <v>9161.2086753000003</v>
          </cell>
          <cell r="G66">
            <v>1.778</v>
          </cell>
          <cell r="H66">
            <v>4705</v>
          </cell>
          <cell r="I66">
            <v>35288</v>
          </cell>
          <cell r="J66">
            <v>8.2765967880000009</v>
          </cell>
          <cell r="K66">
            <v>1.2125597805999999</v>
          </cell>
        </row>
        <row r="67">
          <cell r="A67">
            <v>80</v>
          </cell>
          <cell r="B67">
            <v>10.25</v>
          </cell>
          <cell r="C67">
            <v>44</v>
          </cell>
          <cell r="D67">
            <v>67267.56</v>
          </cell>
          <cell r="E67">
            <v>6562.6887804999997</v>
          </cell>
          <cell r="F67">
            <v>9161.2086753000003</v>
          </cell>
          <cell r="G67">
            <v>1.1900999999999999</v>
          </cell>
          <cell r="H67">
            <v>919</v>
          </cell>
          <cell r="I67">
            <v>5055</v>
          </cell>
          <cell r="J67">
            <v>4.2926829268000004</v>
          </cell>
          <cell r="K67">
            <v>0.71167238119999998</v>
          </cell>
        </row>
        <row r="68">
          <cell r="A68">
            <v>82</v>
          </cell>
          <cell r="B68">
            <v>78.262210796999994</v>
          </cell>
          <cell r="C68">
            <v>389</v>
          </cell>
          <cell r="D68">
            <v>706571.12</v>
          </cell>
          <cell r="E68">
            <v>9028.2540296999996</v>
          </cell>
          <cell r="F68">
            <v>9161.2086753000003</v>
          </cell>
          <cell r="G68">
            <v>1.8145</v>
          </cell>
          <cell r="H68">
            <v>5017</v>
          </cell>
          <cell r="I68">
            <v>32611</v>
          </cell>
          <cell r="J68">
            <v>4.9704703718000003</v>
          </cell>
          <cell r="K68">
            <v>0.97904369049999995</v>
          </cell>
        </row>
        <row r="69">
          <cell r="A69">
            <v>83</v>
          </cell>
          <cell r="B69">
            <v>6</v>
          </cell>
          <cell r="C69">
            <v>24</v>
          </cell>
          <cell r="D69">
            <v>49906.62</v>
          </cell>
          <cell r="E69">
            <v>8317.77</v>
          </cell>
          <cell r="F69">
            <v>9161.2086753000003</v>
          </cell>
          <cell r="G69">
            <v>1.087</v>
          </cell>
          <cell r="H69">
            <v>512</v>
          </cell>
          <cell r="I69">
            <v>2048</v>
          </cell>
          <cell r="J69">
            <v>4</v>
          </cell>
          <cell r="K69">
            <v>0.9019972423</v>
          </cell>
        </row>
        <row r="70">
          <cell r="A70">
            <v>84</v>
          </cell>
          <cell r="B70">
            <v>2</v>
          </cell>
          <cell r="C70">
            <v>3</v>
          </cell>
          <cell r="D70">
            <v>8887.41</v>
          </cell>
          <cell r="E70">
            <v>4443.7049999999999</v>
          </cell>
          <cell r="F70">
            <v>9161.2086753000003</v>
          </cell>
          <cell r="G70">
            <v>0.73140000000000005</v>
          </cell>
          <cell r="H70">
            <v>390</v>
          </cell>
          <cell r="I70">
            <v>975</v>
          </cell>
          <cell r="J70">
            <v>2.4948979591999998</v>
          </cell>
          <cell r="K70">
            <v>0.72536916659999995</v>
          </cell>
        </row>
        <row r="71">
          <cell r="A71">
            <v>85</v>
          </cell>
          <cell r="B71">
            <v>17</v>
          </cell>
          <cell r="C71">
            <v>70</v>
          </cell>
          <cell r="D71">
            <v>107961.29</v>
          </cell>
          <cell r="E71">
            <v>6350.6641176000003</v>
          </cell>
          <cell r="F71">
            <v>9161.2086753000003</v>
          </cell>
          <cell r="G71">
            <v>1.579</v>
          </cell>
          <cell r="H71">
            <v>1322</v>
          </cell>
          <cell r="I71">
            <v>7271</v>
          </cell>
          <cell r="J71">
            <v>5.4824495891999998</v>
          </cell>
          <cell r="K71">
            <v>1.5575033769</v>
          </cell>
        </row>
        <row r="72">
          <cell r="A72">
            <v>86</v>
          </cell>
          <cell r="B72">
            <v>1</v>
          </cell>
          <cell r="C72">
            <v>1</v>
          </cell>
          <cell r="D72">
            <v>4960.33</v>
          </cell>
          <cell r="E72">
            <v>4960.33</v>
          </cell>
          <cell r="F72">
            <v>9161.2086753000003</v>
          </cell>
          <cell r="G72">
            <v>1.2062999999999999</v>
          </cell>
          <cell r="H72">
            <v>431</v>
          </cell>
          <cell r="I72">
            <v>1940</v>
          </cell>
          <cell r="J72">
            <v>4.4930555555999998</v>
          </cell>
          <cell r="K72">
            <v>1.1968837654</v>
          </cell>
        </row>
        <row r="73">
          <cell r="A73">
            <v>87</v>
          </cell>
          <cell r="B73">
            <v>129.48228043</v>
          </cell>
          <cell r="C73">
            <v>649</v>
          </cell>
          <cell r="D73">
            <v>1018675.72</v>
          </cell>
          <cell r="E73">
            <v>7867.2982635999997</v>
          </cell>
          <cell r="F73">
            <v>9161.2086753000003</v>
          </cell>
          <cell r="G73">
            <v>1.4159999999999999</v>
          </cell>
          <cell r="H73">
            <v>2192</v>
          </cell>
          <cell r="I73">
            <v>13152</v>
          </cell>
          <cell r="J73">
            <v>5.0122688436000002</v>
          </cell>
          <cell r="K73">
            <v>0.8531470981</v>
          </cell>
        </row>
        <row r="74">
          <cell r="A74">
            <v>88</v>
          </cell>
          <cell r="B74">
            <v>645.45034641999996</v>
          </cell>
          <cell r="C74">
            <v>2591</v>
          </cell>
          <cell r="D74">
            <v>3609246.84</v>
          </cell>
          <cell r="E74">
            <v>5591.8272568000002</v>
          </cell>
          <cell r="F74">
            <v>9161.2086753000003</v>
          </cell>
          <cell r="G74">
            <v>1.0606</v>
          </cell>
          <cell r="H74">
            <v>30775</v>
          </cell>
          <cell r="I74">
            <v>153875</v>
          </cell>
          <cell r="J74">
            <v>4.0142514670000002</v>
          </cell>
          <cell r="K74">
            <v>0.60639002580000001</v>
          </cell>
        </row>
        <row r="75">
          <cell r="A75">
            <v>89</v>
          </cell>
          <cell r="B75">
            <v>398.70912220000002</v>
          </cell>
          <cell r="C75">
            <v>1743</v>
          </cell>
          <cell r="D75">
            <v>2649363.7000000002</v>
          </cell>
          <cell r="E75">
            <v>6644.8534846000002</v>
          </cell>
          <cell r="F75">
            <v>9161.2086753000003</v>
          </cell>
          <cell r="G75">
            <v>1.1855</v>
          </cell>
          <cell r="H75">
            <v>35099</v>
          </cell>
          <cell r="I75">
            <v>175495</v>
          </cell>
          <cell r="J75">
            <v>4.3716080293999999</v>
          </cell>
          <cell r="K75">
            <v>0.72058250209999997</v>
          </cell>
        </row>
        <row r="76">
          <cell r="A76">
            <v>90</v>
          </cell>
          <cell r="B76">
            <v>55.910313901000002</v>
          </cell>
          <cell r="C76">
            <v>219</v>
          </cell>
          <cell r="D76">
            <v>318123.96000000002</v>
          </cell>
          <cell r="E76">
            <v>5689.8975842</v>
          </cell>
          <cell r="F76">
            <v>9161.2086753000003</v>
          </cell>
          <cell r="G76">
            <v>0.79800000000000004</v>
          </cell>
          <cell r="H76">
            <v>8278</v>
          </cell>
          <cell r="I76">
            <v>33112</v>
          </cell>
          <cell r="J76">
            <v>3.9169874880000002</v>
          </cell>
          <cell r="K76">
            <v>0.6170249874</v>
          </cell>
        </row>
        <row r="77">
          <cell r="A77">
            <v>92</v>
          </cell>
          <cell r="B77">
            <v>14</v>
          </cell>
          <cell r="C77">
            <v>67</v>
          </cell>
          <cell r="D77">
            <v>123282.92</v>
          </cell>
          <cell r="E77">
            <v>8805.9228571000003</v>
          </cell>
          <cell r="F77">
            <v>9161.2086753000003</v>
          </cell>
          <cell r="G77">
            <v>1.3838999999999999</v>
          </cell>
          <cell r="H77">
            <v>1112</v>
          </cell>
          <cell r="I77">
            <v>6116</v>
          </cell>
          <cell r="J77">
            <v>5.4911190052999999</v>
          </cell>
          <cell r="K77">
            <v>1.3696304825000001</v>
          </cell>
        </row>
        <row r="78">
          <cell r="A78">
            <v>93</v>
          </cell>
          <cell r="B78">
            <v>4</v>
          </cell>
          <cell r="C78">
            <v>32</v>
          </cell>
          <cell r="D78">
            <v>35213.620000000003</v>
          </cell>
          <cell r="E78">
            <v>8803.4050000000007</v>
          </cell>
          <cell r="F78">
            <v>9161.2086753000003</v>
          </cell>
          <cell r="G78">
            <v>1.0456000000000001</v>
          </cell>
          <cell r="H78">
            <v>390</v>
          </cell>
          <cell r="I78">
            <v>1755</v>
          </cell>
          <cell r="J78">
            <v>4.5355329948999996</v>
          </cell>
          <cell r="K78">
            <v>1.0379095962</v>
          </cell>
        </row>
        <row r="79">
          <cell r="A79">
            <v>94</v>
          </cell>
          <cell r="B79">
            <v>12</v>
          </cell>
          <cell r="C79">
            <v>31</v>
          </cell>
          <cell r="D79">
            <v>69369.98</v>
          </cell>
          <cell r="E79">
            <v>5780.8316666999999</v>
          </cell>
          <cell r="F79">
            <v>9161.2086753000003</v>
          </cell>
          <cell r="G79">
            <v>1.1409</v>
          </cell>
          <cell r="H79">
            <v>1274</v>
          </cell>
          <cell r="I79">
            <v>6370</v>
          </cell>
          <cell r="J79">
            <v>2.5833333333000001</v>
          </cell>
          <cell r="K79">
            <v>0.62688607900000004</v>
          </cell>
        </row>
        <row r="80">
          <cell r="A80">
            <v>95</v>
          </cell>
          <cell r="B80">
            <v>9.8684210526000005</v>
          </cell>
          <cell r="C80">
            <v>38</v>
          </cell>
          <cell r="D80">
            <v>54199.85</v>
          </cell>
          <cell r="E80">
            <v>5492.2514666999996</v>
          </cell>
          <cell r="F80">
            <v>9161.2086753000003</v>
          </cell>
          <cell r="G80">
            <v>0.75180000000000002</v>
          </cell>
          <cell r="H80">
            <v>1236</v>
          </cell>
          <cell r="I80">
            <v>4944</v>
          </cell>
          <cell r="J80">
            <v>3.8506666667</v>
          </cell>
          <cell r="K80">
            <v>0.59559180850000004</v>
          </cell>
        </row>
        <row r="81">
          <cell r="A81">
            <v>96</v>
          </cell>
          <cell r="B81">
            <v>102.42930591</v>
          </cell>
          <cell r="C81">
            <v>389</v>
          </cell>
          <cell r="D81">
            <v>541161</v>
          </cell>
          <cell r="E81">
            <v>5283.2633705999997</v>
          </cell>
          <cell r="F81">
            <v>9161.2086753000003</v>
          </cell>
          <cell r="G81">
            <v>0.92249999999999999</v>
          </cell>
          <cell r="H81">
            <v>6690</v>
          </cell>
          <cell r="I81">
            <v>26760</v>
          </cell>
          <cell r="J81">
            <v>3.7977412472999998</v>
          </cell>
          <cell r="K81">
            <v>0.57292868050000001</v>
          </cell>
        </row>
        <row r="82">
          <cell r="A82">
            <v>97</v>
          </cell>
          <cell r="B82">
            <v>82.720647772999996</v>
          </cell>
          <cell r="C82">
            <v>244</v>
          </cell>
          <cell r="D82">
            <v>359530.31</v>
          </cell>
          <cell r="E82">
            <v>4346.3188415000004</v>
          </cell>
          <cell r="F82">
            <v>9161.2086753000003</v>
          </cell>
          <cell r="G82">
            <v>0.67569999999999997</v>
          </cell>
          <cell r="H82">
            <v>11067</v>
          </cell>
          <cell r="I82">
            <v>33201</v>
          </cell>
          <cell r="J82">
            <v>2.9496867659000001</v>
          </cell>
          <cell r="K82">
            <v>0.47132435849999998</v>
          </cell>
        </row>
        <row r="83">
          <cell r="A83">
            <v>99</v>
          </cell>
          <cell r="B83">
            <v>57.536458332999999</v>
          </cell>
          <cell r="C83">
            <v>192</v>
          </cell>
          <cell r="D83">
            <v>272401.67</v>
          </cell>
          <cell r="E83">
            <v>4734.4184520999997</v>
          </cell>
          <cell r="F83">
            <v>9161.2086753000003</v>
          </cell>
          <cell r="G83">
            <v>0.89539999999999997</v>
          </cell>
          <cell r="H83">
            <v>1822</v>
          </cell>
          <cell r="I83">
            <v>5466</v>
          </cell>
          <cell r="J83">
            <v>3.3370145740999999</v>
          </cell>
          <cell r="K83">
            <v>0.51341073240000001</v>
          </cell>
        </row>
        <row r="84">
          <cell r="A84">
            <v>100</v>
          </cell>
          <cell r="B84">
            <v>26.606741573000001</v>
          </cell>
          <cell r="C84">
            <v>89</v>
          </cell>
          <cell r="D84">
            <v>108158.84</v>
          </cell>
          <cell r="E84">
            <v>4065.0915371999999</v>
          </cell>
          <cell r="F84">
            <v>9161.2086753000003</v>
          </cell>
          <cell r="G84">
            <v>0.66769999999999996</v>
          </cell>
          <cell r="H84">
            <v>2074</v>
          </cell>
          <cell r="I84">
            <v>4148</v>
          </cell>
          <cell r="J84">
            <v>3.3450168918999998</v>
          </cell>
          <cell r="K84">
            <v>0.44082745210000002</v>
          </cell>
        </row>
        <row r="85">
          <cell r="A85">
            <v>101</v>
          </cell>
          <cell r="B85">
            <v>34.756521739</v>
          </cell>
          <cell r="C85">
            <v>115</v>
          </cell>
          <cell r="D85">
            <v>183801.72</v>
          </cell>
          <cell r="E85">
            <v>5288.2656491999996</v>
          </cell>
          <cell r="F85">
            <v>9161.2086753000003</v>
          </cell>
          <cell r="G85">
            <v>0.99939999999999996</v>
          </cell>
          <cell r="H85">
            <v>1900</v>
          </cell>
          <cell r="I85">
            <v>7600</v>
          </cell>
          <cell r="J85">
            <v>3.9875818550000002</v>
          </cell>
          <cell r="K85">
            <v>0.98533138629999995</v>
          </cell>
        </row>
        <row r="86">
          <cell r="A86">
            <v>102</v>
          </cell>
          <cell r="B86">
            <v>19.785714286000001</v>
          </cell>
          <cell r="C86">
            <v>83</v>
          </cell>
          <cell r="D86">
            <v>133529.91</v>
          </cell>
          <cell r="E86">
            <v>6748.8041155000001</v>
          </cell>
          <cell r="F86">
            <v>9161.2086753000003</v>
          </cell>
          <cell r="G86">
            <v>0.61890000000000001</v>
          </cell>
          <cell r="H86">
            <v>1986</v>
          </cell>
          <cell r="I86">
            <v>3972</v>
          </cell>
          <cell r="J86">
            <v>2.0216516506</v>
          </cell>
          <cell r="K86">
            <v>0.61600751740000004</v>
          </cell>
        </row>
        <row r="87">
          <cell r="A87">
            <v>103</v>
          </cell>
          <cell r="B87">
            <v>0</v>
          </cell>
          <cell r="C87">
            <v>0</v>
          </cell>
          <cell r="G87">
            <v>0</v>
          </cell>
          <cell r="H87">
            <v>0</v>
          </cell>
          <cell r="I87">
            <v>0</v>
          </cell>
          <cell r="K87">
            <v>0</v>
          </cell>
        </row>
        <row r="88">
          <cell r="A88">
            <v>104</v>
          </cell>
          <cell r="B88">
            <v>9.4736842105000001</v>
          </cell>
          <cell r="C88">
            <v>114</v>
          </cell>
          <cell r="D88">
            <v>571353.07999999996</v>
          </cell>
          <cell r="E88">
            <v>60309.491778000003</v>
          </cell>
          <cell r="F88">
            <v>9161.2086753000003</v>
          </cell>
          <cell r="G88">
            <v>8.3987999999999996</v>
          </cell>
          <cell r="H88">
            <v>1880</v>
          </cell>
          <cell r="I88">
            <v>18800</v>
          </cell>
          <cell r="J88">
            <v>12.033333333</v>
          </cell>
          <cell r="K88">
            <v>6.5400937108999999</v>
          </cell>
        </row>
        <row r="89">
          <cell r="A89">
            <v>105</v>
          </cell>
          <cell r="B89">
            <v>19.744966442999999</v>
          </cell>
          <cell r="C89">
            <v>149</v>
          </cell>
          <cell r="D89">
            <v>774497.93</v>
          </cell>
          <cell r="E89">
            <v>39225.082111000003</v>
          </cell>
          <cell r="F89">
            <v>9161.2086753000003</v>
          </cell>
          <cell r="G89">
            <v>5.9138999999999999</v>
          </cell>
          <cell r="H89">
            <v>3029</v>
          </cell>
          <cell r="I89">
            <v>19689</v>
          </cell>
          <cell r="J89">
            <v>7.5462270564000002</v>
          </cell>
          <cell r="K89">
            <v>4.2536540312</v>
          </cell>
        </row>
        <row r="90">
          <cell r="A90">
            <v>106</v>
          </cell>
          <cell r="B90">
            <v>2</v>
          </cell>
          <cell r="C90">
            <v>18</v>
          </cell>
          <cell r="D90">
            <v>96281.16</v>
          </cell>
          <cell r="E90">
            <v>48140.58</v>
          </cell>
          <cell r="F90">
            <v>9161.2086753000003</v>
          </cell>
          <cell r="G90">
            <v>7.7934999999999999</v>
          </cell>
          <cell r="H90">
            <v>111</v>
          </cell>
          <cell r="I90">
            <v>888</v>
          </cell>
          <cell r="J90">
            <v>8.0176991149999992</v>
          </cell>
          <cell r="K90">
            <v>7.6979044019999998</v>
          </cell>
        </row>
        <row r="91">
          <cell r="A91">
            <v>107</v>
          </cell>
          <cell r="B91">
            <v>31.258064516000001</v>
          </cell>
          <cell r="C91">
            <v>341</v>
          </cell>
          <cell r="D91">
            <v>1317289.8999999999</v>
          </cell>
          <cell r="E91">
            <v>42142.401341999997</v>
          </cell>
          <cell r="F91">
            <v>9161.2086753000003</v>
          </cell>
          <cell r="G91">
            <v>6.0382999999999996</v>
          </cell>
          <cell r="H91">
            <v>5017</v>
          </cell>
          <cell r="I91">
            <v>40136</v>
          </cell>
          <cell r="J91">
            <v>10.909184727</v>
          </cell>
          <cell r="K91">
            <v>4.5700145342000003</v>
          </cell>
        </row>
        <row r="92">
          <cell r="A92">
            <v>108</v>
          </cell>
          <cell r="B92">
            <v>4</v>
          </cell>
          <cell r="C92">
            <v>28</v>
          </cell>
          <cell r="D92">
            <v>166958.53</v>
          </cell>
          <cell r="E92">
            <v>41739.6325</v>
          </cell>
          <cell r="F92">
            <v>9161.2086753000003</v>
          </cell>
          <cell r="G92">
            <v>4.8162000000000003</v>
          </cell>
          <cell r="H92">
            <v>686</v>
          </cell>
          <cell r="I92">
            <v>4459</v>
          </cell>
          <cell r="J92">
            <v>6.5028985507000003</v>
          </cell>
          <cell r="K92">
            <v>4.7832118712999998</v>
          </cell>
        </row>
        <row r="93">
          <cell r="A93">
            <v>109</v>
          </cell>
          <cell r="B93">
            <v>33.34375</v>
          </cell>
          <cell r="C93">
            <v>224</v>
          </cell>
          <cell r="D93">
            <v>958886.28</v>
          </cell>
          <cell r="E93">
            <v>28757.601649</v>
          </cell>
          <cell r="F93">
            <v>9161.2086753000003</v>
          </cell>
          <cell r="G93">
            <v>4.5247999999999999</v>
          </cell>
          <cell r="H93">
            <v>4019</v>
          </cell>
          <cell r="I93">
            <v>22105</v>
          </cell>
          <cell r="J93">
            <v>6.7179006560000003</v>
          </cell>
          <cell r="K93">
            <v>3.1185374663999998</v>
          </cell>
        </row>
        <row r="94">
          <cell r="A94">
            <v>110</v>
          </cell>
          <cell r="B94">
            <v>37.868263472999999</v>
          </cell>
          <cell r="C94">
            <v>334</v>
          </cell>
          <cell r="D94">
            <v>1092075.6299999999</v>
          </cell>
          <cell r="E94">
            <v>28838.809331</v>
          </cell>
          <cell r="F94">
            <v>9161.2086753000003</v>
          </cell>
          <cell r="G94">
            <v>4.3943000000000003</v>
          </cell>
          <cell r="H94">
            <v>2916</v>
          </cell>
          <cell r="I94">
            <v>21870</v>
          </cell>
          <cell r="J94">
            <v>8.8200506009000001</v>
          </cell>
          <cell r="K94">
            <v>3.1273438056999998</v>
          </cell>
        </row>
        <row r="95">
          <cell r="A95">
            <v>111</v>
          </cell>
          <cell r="B95">
            <v>11.260869565</v>
          </cell>
          <cell r="C95">
            <v>46</v>
          </cell>
          <cell r="D95">
            <v>280084.96000000002</v>
          </cell>
          <cell r="E95">
            <v>24872.409575000001</v>
          </cell>
          <cell r="F95">
            <v>9161.2086753000003</v>
          </cell>
          <cell r="G95">
            <v>3.1640999999999999</v>
          </cell>
          <cell r="H95">
            <v>1686</v>
          </cell>
          <cell r="I95">
            <v>7587</v>
          </cell>
          <cell r="J95">
            <v>4.0849420848999998</v>
          </cell>
          <cell r="K95">
            <v>2.6972187070999998</v>
          </cell>
        </row>
        <row r="96">
          <cell r="A96">
            <v>112</v>
          </cell>
          <cell r="B96">
            <v>18</v>
          </cell>
          <cell r="C96">
            <v>56</v>
          </cell>
          <cell r="D96">
            <v>302923.69</v>
          </cell>
          <cell r="E96">
            <v>16829.093889</v>
          </cell>
          <cell r="F96">
            <v>9161.2086753000003</v>
          </cell>
          <cell r="G96">
            <v>1.9852000000000001</v>
          </cell>
          <cell r="H96">
            <v>6733</v>
          </cell>
          <cell r="I96">
            <v>13466</v>
          </cell>
          <cell r="J96">
            <v>3.1111111111</v>
          </cell>
          <cell r="K96">
            <v>1.8249838932</v>
          </cell>
        </row>
        <row r="97">
          <cell r="A97">
            <v>113</v>
          </cell>
          <cell r="B97">
            <v>25.362359551000001</v>
          </cell>
          <cell r="C97">
            <v>356</v>
          </cell>
          <cell r="D97">
            <v>667973.99</v>
          </cell>
          <cell r="E97">
            <v>26337.217902</v>
          </cell>
          <cell r="F97">
            <v>9161.2086753000003</v>
          </cell>
          <cell r="G97">
            <v>4.6558000000000002</v>
          </cell>
          <cell r="H97">
            <v>1505</v>
          </cell>
          <cell r="I97">
            <v>21070</v>
          </cell>
          <cell r="J97">
            <v>14.036548897999999</v>
          </cell>
          <cell r="K97">
            <v>2.8560657383999999</v>
          </cell>
        </row>
        <row r="98">
          <cell r="A98">
            <v>114</v>
          </cell>
          <cell r="B98">
            <v>8.4426229508000006</v>
          </cell>
          <cell r="C98">
            <v>61</v>
          </cell>
          <cell r="D98">
            <v>101774.81</v>
          </cell>
          <cell r="E98">
            <v>12054.880408000001</v>
          </cell>
          <cell r="F98">
            <v>9161.2086753000003</v>
          </cell>
          <cell r="G98">
            <v>2.4876999999999998</v>
          </cell>
          <cell r="H98">
            <v>725</v>
          </cell>
          <cell r="I98">
            <v>6163</v>
          </cell>
          <cell r="J98">
            <v>7.2252427183999997</v>
          </cell>
          <cell r="K98">
            <v>1.3072577004999999</v>
          </cell>
        </row>
        <row r="99">
          <cell r="A99">
            <v>115</v>
          </cell>
          <cell r="B99">
            <v>2</v>
          </cell>
          <cell r="C99">
            <v>8</v>
          </cell>
          <cell r="D99">
            <v>89614.7</v>
          </cell>
          <cell r="E99">
            <v>44807.35</v>
          </cell>
          <cell r="F99">
            <v>9161.2086753000003</v>
          </cell>
          <cell r="G99">
            <v>4.7396000000000003</v>
          </cell>
          <cell r="H99">
            <v>1609</v>
          </cell>
          <cell r="I99">
            <v>9654</v>
          </cell>
          <cell r="J99">
            <v>5.9975170700999998</v>
          </cell>
          <cell r="K99">
            <v>4.7087972367999997</v>
          </cell>
        </row>
        <row r="100">
          <cell r="A100">
            <v>116</v>
          </cell>
          <cell r="B100">
            <v>16.829268292999998</v>
          </cell>
          <cell r="C100">
            <v>82</v>
          </cell>
          <cell r="D100">
            <v>333180.74</v>
          </cell>
          <cell r="E100">
            <v>19797.696145000002</v>
          </cell>
          <cell r="F100">
            <v>9161.2086753000003</v>
          </cell>
          <cell r="G100">
            <v>3.4641999999999999</v>
          </cell>
          <cell r="H100">
            <v>8146</v>
          </cell>
          <cell r="I100">
            <v>40730</v>
          </cell>
          <cell r="J100">
            <v>4.8724637681000003</v>
          </cell>
          <cell r="K100">
            <v>2.1469056401</v>
          </cell>
        </row>
        <row r="101">
          <cell r="A101">
            <v>117</v>
          </cell>
          <cell r="B101">
            <v>2</v>
          </cell>
          <cell r="C101">
            <v>7</v>
          </cell>
          <cell r="D101">
            <v>21182.37</v>
          </cell>
          <cell r="E101">
            <v>10591.184999999999</v>
          </cell>
          <cell r="F101">
            <v>9161.2086753000003</v>
          </cell>
          <cell r="G101">
            <v>1.6116999999999999</v>
          </cell>
          <cell r="H101">
            <v>320</v>
          </cell>
          <cell r="I101">
            <v>800</v>
          </cell>
          <cell r="J101">
            <v>2.5062111801000002</v>
          </cell>
          <cell r="K101">
            <v>1.5983506645000001</v>
          </cell>
        </row>
        <row r="102">
          <cell r="A102">
            <v>118</v>
          </cell>
          <cell r="B102">
            <v>2</v>
          </cell>
          <cell r="C102">
            <v>13</v>
          </cell>
          <cell r="D102">
            <v>18525.29</v>
          </cell>
          <cell r="E102">
            <v>9262.6450000000004</v>
          </cell>
          <cell r="F102">
            <v>9161.2086753000003</v>
          </cell>
          <cell r="G102">
            <v>2.0709</v>
          </cell>
          <cell r="H102">
            <v>1052</v>
          </cell>
          <cell r="I102">
            <v>3156</v>
          </cell>
          <cell r="J102">
            <v>3.0066413662000002</v>
          </cell>
          <cell r="K102">
            <v>2.0553616856999999</v>
          </cell>
        </row>
        <row r="103">
          <cell r="A103">
            <v>119</v>
          </cell>
          <cell r="B103">
            <v>0</v>
          </cell>
          <cell r="C103">
            <v>0</v>
          </cell>
          <cell r="G103">
            <v>1.0276000000000001</v>
          </cell>
          <cell r="H103">
            <v>229</v>
          </cell>
          <cell r="I103">
            <v>802</v>
          </cell>
          <cell r="J103">
            <v>3.5021834060999999</v>
          </cell>
          <cell r="K103">
            <v>1.0208811239</v>
          </cell>
        </row>
        <row r="104">
          <cell r="A104">
            <v>120</v>
          </cell>
          <cell r="B104">
            <v>11.150943396000001</v>
          </cell>
          <cell r="C104">
            <v>106</v>
          </cell>
          <cell r="D104">
            <v>175383.59</v>
          </cell>
          <cell r="E104">
            <v>15728.139204999999</v>
          </cell>
          <cell r="F104">
            <v>9161.2086753000003</v>
          </cell>
          <cell r="G104">
            <v>2.8702999999999999</v>
          </cell>
          <cell r="H104">
            <v>1618</v>
          </cell>
          <cell r="I104">
            <v>15371</v>
          </cell>
          <cell r="J104">
            <v>9.5059221657999995</v>
          </cell>
          <cell r="K104">
            <v>1.7055939498999999</v>
          </cell>
        </row>
        <row r="105">
          <cell r="A105">
            <v>121</v>
          </cell>
          <cell r="B105">
            <v>103.31500742999999</v>
          </cell>
          <cell r="C105">
            <v>673</v>
          </cell>
          <cell r="D105">
            <v>1345527.97</v>
          </cell>
          <cell r="E105">
            <v>13023.548112</v>
          </cell>
          <cell r="F105">
            <v>9161.2086753000003</v>
          </cell>
          <cell r="G105">
            <v>2.7212000000000001</v>
          </cell>
          <cell r="H105">
            <v>14924</v>
          </cell>
          <cell r="I105">
            <v>111930</v>
          </cell>
          <cell r="J105">
            <v>6.5140584774999999</v>
          </cell>
          <cell r="K105">
            <v>1.4123021533</v>
          </cell>
        </row>
        <row r="106">
          <cell r="A106">
            <v>122</v>
          </cell>
          <cell r="B106">
            <v>58.623762376000002</v>
          </cell>
          <cell r="C106">
            <v>202</v>
          </cell>
          <cell r="D106">
            <v>510160.18</v>
          </cell>
          <cell r="E106">
            <v>8702.2763350999994</v>
          </cell>
          <cell r="F106">
            <v>9161.2086753000003</v>
          </cell>
          <cell r="G106">
            <v>1.6352</v>
          </cell>
          <cell r="H106">
            <v>9121</v>
          </cell>
          <cell r="I106">
            <v>31924</v>
          </cell>
          <cell r="J106">
            <v>3.4457017396</v>
          </cell>
          <cell r="K106">
            <v>0.94369395349999996</v>
          </cell>
        </row>
        <row r="107">
          <cell r="A107">
            <v>123</v>
          </cell>
          <cell r="B107">
            <v>16</v>
          </cell>
          <cell r="C107">
            <v>40</v>
          </cell>
          <cell r="D107">
            <v>159373.64000000001</v>
          </cell>
          <cell r="E107">
            <v>9960.8525000000009</v>
          </cell>
          <cell r="F107">
            <v>9161.2086753000003</v>
          </cell>
          <cell r="G107">
            <v>3.9552999999999998</v>
          </cell>
          <cell r="H107">
            <v>3178</v>
          </cell>
          <cell r="I107">
            <v>25424</v>
          </cell>
          <cell r="J107">
            <v>2.5</v>
          </cell>
          <cell r="K107">
            <v>1.0801767163</v>
          </cell>
        </row>
        <row r="108">
          <cell r="A108">
            <v>124</v>
          </cell>
          <cell r="B108">
            <v>121.55932203</v>
          </cell>
          <cell r="C108">
            <v>529</v>
          </cell>
          <cell r="D108">
            <v>1377077.31</v>
          </cell>
          <cell r="E108">
            <v>11328.438550999999</v>
          </cell>
          <cell r="F108">
            <v>9161.2086753000003</v>
          </cell>
          <cell r="G108">
            <v>1.6819</v>
          </cell>
          <cell r="H108">
            <v>11996</v>
          </cell>
          <cell r="I108">
            <v>53982</v>
          </cell>
          <cell r="J108">
            <v>4.3517847183000002</v>
          </cell>
          <cell r="K108">
            <v>1.2284807504999999</v>
          </cell>
        </row>
        <row r="109">
          <cell r="A109">
            <v>125</v>
          </cell>
          <cell r="B109">
            <v>94.153846153999993</v>
          </cell>
          <cell r="C109">
            <v>247</v>
          </cell>
          <cell r="D109">
            <v>913326.64</v>
          </cell>
          <cell r="E109">
            <v>9700.3646405</v>
          </cell>
          <cell r="F109">
            <v>9161.2086753000003</v>
          </cell>
          <cell r="G109">
            <v>1.1011</v>
          </cell>
          <cell r="H109">
            <v>12233</v>
          </cell>
          <cell r="I109">
            <v>24466</v>
          </cell>
          <cell r="J109">
            <v>2.6233660131000001</v>
          </cell>
          <cell r="K109">
            <v>1.0519288409000001</v>
          </cell>
        </row>
        <row r="110">
          <cell r="A110">
            <v>126</v>
          </cell>
          <cell r="B110">
            <v>11.658291457000001</v>
          </cell>
          <cell r="C110">
            <v>199</v>
          </cell>
          <cell r="D110">
            <v>319288.48</v>
          </cell>
          <cell r="E110">
            <v>27387.244621000002</v>
          </cell>
          <cell r="F110">
            <v>9161.2086753000003</v>
          </cell>
          <cell r="G110">
            <v>4.0381999999999998</v>
          </cell>
          <cell r="H110">
            <v>845</v>
          </cell>
          <cell r="I110">
            <v>10985</v>
          </cell>
          <cell r="J110">
            <v>17.069396552000001</v>
          </cell>
          <cell r="K110">
            <v>2.9699329413000002</v>
          </cell>
        </row>
        <row r="111">
          <cell r="A111">
            <v>127</v>
          </cell>
          <cell r="B111">
            <v>415.88314738999998</v>
          </cell>
          <cell r="C111">
            <v>1702</v>
          </cell>
          <cell r="D111">
            <v>2553191.7000000002</v>
          </cell>
          <cell r="E111">
            <v>6139.2045243000002</v>
          </cell>
          <cell r="F111">
            <v>9161.2086753000003</v>
          </cell>
          <cell r="G111">
            <v>1.3004</v>
          </cell>
          <cell r="H111">
            <v>47048</v>
          </cell>
          <cell r="I111">
            <v>235240</v>
          </cell>
          <cell r="J111">
            <v>4.0924957183000004</v>
          </cell>
          <cell r="K111">
            <v>0.66574881860000001</v>
          </cell>
        </row>
        <row r="112">
          <cell r="A112">
            <v>128</v>
          </cell>
          <cell r="B112">
            <v>2</v>
          </cell>
          <cell r="C112">
            <v>7</v>
          </cell>
          <cell r="D112">
            <v>10197.18</v>
          </cell>
          <cell r="E112">
            <v>5098.59</v>
          </cell>
          <cell r="F112">
            <v>9161.2086753000003</v>
          </cell>
          <cell r="G112">
            <v>0.86080000000000001</v>
          </cell>
          <cell r="H112">
            <v>624</v>
          </cell>
          <cell r="I112">
            <v>3120</v>
          </cell>
          <cell r="J112">
            <v>4.9952076676999999</v>
          </cell>
          <cell r="K112">
            <v>0.85420601460000001</v>
          </cell>
        </row>
        <row r="113">
          <cell r="A113">
            <v>129</v>
          </cell>
          <cell r="B113">
            <v>0</v>
          </cell>
          <cell r="C113">
            <v>0</v>
          </cell>
          <cell r="G113">
            <v>1.4174</v>
          </cell>
          <cell r="H113">
            <v>66</v>
          </cell>
          <cell r="I113">
            <v>132</v>
          </cell>
          <cell r="J113">
            <v>2</v>
          </cell>
          <cell r="K113">
            <v>1.4081324494</v>
          </cell>
        </row>
        <row r="114">
          <cell r="A114">
            <v>130</v>
          </cell>
          <cell r="B114">
            <v>86.346895075000006</v>
          </cell>
          <cell r="C114">
            <v>464</v>
          </cell>
          <cell r="D114">
            <v>666425.01</v>
          </cell>
          <cell r="E114">
            <v>7717.9962223000002</v>
          </cell>
          <cell r="F114">
            <v>9161.2086753000003</v>
          </cell>
          <cell r="G114">
            <v>1.1978</v>
          </cell>
          <cell r="H114">
            <v>7729</v>
          </cell>
          <cell r="I114">
            <v>46374</v>
          </cell>
          <cell r="J114">
            <v>5.3736732467000001</v>
          </cell>
          <cell r="K114">
            <v>0.83695645689999998</v>
          </cell>
        </row>
        <row r="115">
          <cell r="A115">
            <v>131</v>
          </cell>
          <cell r="B115">
            <v>28.807228916</v>
          </cell>
          <cell r="C115">
            <v>83</v>
          </cell>
          <cell r="D115">
            <v>109897.92</v>
          </cell>
          <cell r="E115">
            <v>3814.9424340999999</v>
          </cell>
          <cell r="F115">
            <v>9161.2086753000003</v>
          </cell>
          <cell r="G115">
            <v>0.82969999999999999</v>
          </cell>
          <cell r="H115">
            <v>4249</v>
          </cell>
          <cell r="I115">
            <v>19121</v>
          </cell>
          <cell r="J115">
            <v>2.8812212463</v>
          </cell>
          <cell r="K115">
            <v>0.41370073410000002</v>
          </cell>
        </row>
        <row r="116">
          <cell r="A116">
            <v>132</v>
          </cell>
          <cell r="B116">
            <v>38.545454544999998</v>
          </cell>
          <cell r="C116">
            <v>152</v>
          </cell>
          <cell r="D116">
            <v>253161.24</v>
          </cell>
          <cell r="E116">
            <v>6567.8623584999996</v>
          </cell>
          <cell r="F116">
            <v>9161.2086753000003</v>
          </cell>
          <cell r="G116">
            <v>1.0374000000000001</v>
          </cell>
          <cell r="H116">
            <v>7024</v>
          </cell>
          <cell r="I116">
            <v>24584</v>
          </cell>
          <cell r="J116">
            <v>3.9433962264</v>
          </cell>
          <cell r="K116">
            <v>0.71223341529999995</v>
          </cell>
        </row>
        <row r="117">
          <cell r="A117">
            <v>133</v>
          </cell>
          <cell r="B117">
            <v>16.5</v>
          </cell>
          <cell r="C117">
            <v>38</v>
          </cell>
          <cell r="D117">
            <v>78213.919999999998</v>
          </cell>
          <cell r="E117">
            <v>4740.2375757999998</v>
          </cell>
          <cell r="F117">
            <v>9161.2086753000003</v>
          </cell>
          <cell r="G117">
            <v>0.69799999999999995</v>
          </cell>
          <cell r="H117">
            <v>7576</v>
          </cell>
          <cell r="I117">
            <v>15152</v>
          </cell>
          <cell r="J117">
            <v>2.3030303029999999</v>
          </cell>
          <cell r="K117">
            <v>0.51404177090000003</v>
          </cell>
        </row>
        <row r="118">
          <cell r="A118">
            <v>134</v>
          </cell>
          <cell r="B118">
            <v>73.243093923000004</v>
          </cell>
          <cell r="C118">
            <v>179</v>
          </cell>
          <cell r="D118">
            <v>358210.85</v>
          </cell>
          <cell r="E118">
            <v>4890.7116126999999</v>
          </cell>
          <cell r="F118">
            <v>9161.2086753000003</v>
          </cell>
          <cell r="G118">
            <v>0.78820000000000001</v>
          </cell>
          <cell r="H118">
            <v>7283</v>
          </cell>
          <cell r="I118">
            <v>18208</v>
          </cell>
          <cell r="J118">
            <v>2.4439164215</v>
          </cell>
          <cell r="K118">
            <v>0.53035950590000003</v>
          </cell>
        </row>
        <row r="119">
          <cell r="A119">
            <v>135</v>
          </cell>
          <cell r="B119">
            <v>2</v>
          </cell>
          <cell r="C119">
            <v>5</v>
          </cell>
          <cell r="D119">
            <v>9834.75</v>
          </cell>
          <cell r="E119">
            <v>4917.375</v>
          </cell>
          <cell r="F119">
            <v>9161.2086753000003</v>
          </cell>
          <cell r="G119">
            <v>1.2782</v>
          </cell>
          <cell r="H119">
            <v>606</v>
          </cell>
          <cell r="I119">
            <v>3030</v>
          </cell>
          <cell r="J119">
            <v>4.9917763158000001</v>
          </cell>
          <cell r="K119">
            <v>1.267419598</v>
          </cell>
        </row>
        <row r="120">
          <cell r="A120">
            <v>136</v>
          </cell>
          <cell r="B120">
            <v>0</v>
          </cell>
          <cell r="C120">
            <v>0</v>
          </cell>
          <cell r="G120">
            <v>0.73050000000000004</v>
          </cell>
          <cell r="H120">
            <v>270</v>
          </cell>
          <cell r="I120">
            <v>810</v>
          </cell>
          <cell r="J120">
            <v>3</v>
          </cell>
          <cell r="K120">
            <v>0.72572368720000002</v>
          </cell>
        </row>
        <row r="121">
          <cell r="A121">
            <v>137</v>
          </cell>
          <cell r="B121">
            <v>1.4285714286</v>
          </cell>
          <cell r="C121">
            <v>21</v>
          </cell>
          <cell r="D121">
            <v>14561.44</v>
          </cell>
          <cell r="E121">
            <v>10193.008</v>
          </cell>
          <cell r="F121">
            <v>9161.2086753000003</v>
          </cell>
          <cell r="G121">
            <v>1.1757</v>
          </cell>
          <cell r="H121">
            <v>100</v>
          </cell>
          <cell r="I121">
            <v>300</v>
          </cell>
          <cell r="J121">
            <v>3.1647887323999999</v>
          </cell>
          <cell r="K121">
            <v>1.1671302405999999</v>
          </cell>
        </row>
        <row r="122">
          <cell r="A122">
            <v>138</v>
          </cell>
          <cell r="B122">
            <v>106.66292135</v>
          </cell>
          <cell r="C122">
            <v>355</v>
          </cell>
          <cell r="D122">
            <v>580149.81999999995</v>
          </cell>
          <cell r="E122">
            <v>5439.095542</v>
          </cell>
          <cell r="F122">
            <v>9161.2086753000003</v>
          </cell>
          <cell r="G122">
            <v>1.0882000000000001</v>
          </cell>
          <cell r="H122">
            <v>15240</v>
          </cell>
          <cell r="I122">
            <v>68580</v>
          </cell>
          <cell r="J122">
            <v>3.3282418624000001</v>
          </cell>
          <cell r="K122">
            <v>0.58982746330000002</v>
          </cell>
        </row>
        <row r="123">
          <cell r="A123">
            <v>139</v>
          </cell>
          <cell r="B123">
            <v>45.314285714</v>
          </cell>
          <cell r="C123">
            <v>105</v>
          </cell>
          <cell r="D123">
            <v>178290.75</v>
          </cell>
          <cell r="E123">
            <v>3934.5373580999999</v>
          </cell>
          <cell r="F123">
            <v>9161.2086753000003</v>
          </cell>
          <cell r="G123">
            <v>0.68779999999999997</v>
          </cell>
          <cell r="H123">
            <v>14557</v>
          </cell>
          <cell r="I123">
            <v>29114</v>
          </cell>
          <cell r="J123">
            <v>2.3171500631000002</v>
          </cell>
          <cell r="K123">
            <v>0.42666987020000002</v>
          </cell>
        </row>
        <row r="124">
          <cell r="A124">
            <v>140</v>
          </cell>
          <cell r="B124">
            <v>26.285714286000001</v>
          </cell>
          <cell r="C124">
            <v>62</v>
          </cell>
          <cell r="D124">
            <v>106106.91</v>
          </cell>
          <cell r="E124">
            <v>4036.6759238999998</v>
          </cell>
          <cell r="F124">
            <v>9161.2086753000003</v>
          </cell>
          <cell r="G124">
            <v>0.71060000000000001</v>
          </cell>
          <cell r="H124">
            <v>7585</v>
          </cell>
          <cell r="I124">
            <v>15170</v>
          </cell>
          <cell r="J124">
            <v>2.3586956522000002</v>
          </cell>
          <cell r="K124">
            <v>0.43774600060000002</v>
          </cell>
        </row>
        <row r="125">
          <cell r="A125">
            <v>141</v>
          </cell>
          <cell r="B125">
            <v>113.09634551000001</v>
          </cell>
          <cell r="C125">
            <v>301</v>
          </cell>
          <cell r="D125">
            <v>523914.9</v>
          </cell>
          <cell r="E125">
            <v>4632.4653340000004</v>
          </cell>
          <cell r="F125">
            <v>9161.2086753000003</v>
          </cell>
          <cell r="G125">
            <v>0.88500000000000001</v>
          </cell>
          <cell r="H125">
            <v>13983</v>
          </cell>
          <cell r="I125">
            <v>41949</v>
          </cell>
          <cell r="J125">
            <v>2.6614476235</v>
          </cell>
          <cell r="K125">
            <v>0.50235471239999996</v>
          </cell>
        </row>
        <row r="126">
          <cell r="A126">
            <v>142</v>
          </cell>
          <cell r="B126">
            <v>27.583333332999999</v>
          </cell>
          <cell r="C126">
            <v>48</v>
          </cell>
          <cell r="D126">
            <v>102525.86</v>
          </cell>
          <cell r="E126">
            <v>3716.9496073</v>
          </cell>
          <cell r="F126">
            <v>9161.2086753000003</v>
          </cell>
          <cell r="G126">
            <v>0.68569999999999998</v>
          </cell>
          <cell r="H126">
            <v>13561</v>
          </cell>
          <cell r="I126">
            <v>27122</v>
          </cell>
          <cell r="J126">
            <v>1.7401812689</v>
          </cell>
          <cell r="K126">
            <v>0.40307417680000002</v>
          </cell>
        </row>
        <row r="127">
          <cell r="A127">
            <v>143</v>
          </cell>
          <cell r="B127">
            <v>326.19726859000002</v>
          </cell>
          <cell r="C127">
            <v>659</v>
          </cell>
          <cell r="D127">
            <v>1506819.8</v>
          </cell>
          <cell r="E127">
            <v>4619.3513714000001</v>
          </cell>
          <cell r="F127">
            <v>9161.2086753000003</v>
          </cell>
          <cell r="G127">
            <v>0.58179999999999998</v>
          </cell>
          <cell r="H127">
            <v>57699</v>
          </cell>
          <cell r="I127">
            <v>115398</v>
          </cell>
          <cell r="J127">
            <v>2.0202499022999998</v>
          </cell>
          <cell r="K127">
            <v>0.50093260549999996</v>
          </cell>
        </row>
        <row r="128">
          <cell r="A128">
            <v>144</v>
          </cell>
          <cell r="B128">
            <v>34.4</v>
          </cell>
          <cell r="C128">
            <v>165</v>
          </cell>
          <cell r="D128">
            <v>272788.69</v>
          </cell>
          <cell r="E128">
            <v>7929.9037791000001</v>
          </cell>
          <cell r="F128">
            <v>9161.2086753000003</v>
          </cell>
          <cell r="G128">
            <v>1.1651</v>
          </cell>
          <cell r="H128">
            <v>3028</v>
          </cell>
          <cell r="I128">
            <v>13626</v>
          </cell>
          <cell r="J128">
            <v>4.7965116279000002</v>
          </cell>
          <cell r="K128">
            <v>0.85993617759999996</v>
          </cell>
        </row>
        <row r="129">
          <cell r="A129">
            <v>145</v>
          </cell>
          <cell r="B129">
            <v>9</v>
          </cell>
          <cell r="C129">
            <v>20</v>
          </cell>
          <cell r="D129">
            <v>44734.48</v>
          </cell>
          <cell r="E129">
            <v>4970.4977778000002</v>
          </cell>
          <cell r="F129">
            <v>9161.2086753000003</v>
          </cell>
          <cell r="G129">
            <v>0.71789999999999998</v>
          </cell>
          <cell r="H129">
            <v>1648</v>
          </cell>
          <cell r="I129">
            <v>3296</v>
          </cell>
          <cell r="J129">
            <v>2.2222222222000001</v>
          </cell>
          <cell r="K129">
            <v>0.53901169280000005</v>
          </cell>
        </row>
        <row r="130">
          <cell r="A130">
            <v>146</v>
          </cell>
          <cell r="B130">
            <v>8</v>
          </cell>
          <cell r="C130">
            <v>57</v>
          </cell>
          <cell r="D130">
            <v>119633.07</v>
          </cell>
          <cell r="E130">
            <v>14954.133750000001</v>
          </cell>
          <cell r="F130">
            <v>9161.2086753000003</v>
          </cell>
          <cell r="G130">
            <v>3.0207999999999999</v>
          </cell>
          <cell r="H130">
            <v>1092</v>
          </cell>
          <cell r="I130">
            <v>8190</v>
          </cell>
          <cell r="J130">
            <v>7.125</v>
          </cell>
          <cell r="K130">
            <v>1.6216590988999999</v>
          </cell>
        </row>
        <row r="131">
          <cell r="A131">
            <v>147</v>
          </cell>
          <cell r="B131">
            <v>9.6923076923</v>
          </cell>
          <cell r="C131">
            <v>52</v>
          </cell>
          <cell r="D131">
            <v>133417.29</v>
          </cell>
          <cell r="E131">
            <v>13765.275952</v>
          </cell>
          <cell r="F131">
            <v>9161.2086753000003</v>
          </cell>
          <cell r="G131">
            <v>2.2039</v>
          </cell>
          <cell r="H131">
            <v>633</v>
          </cell>
          <cell r="I131">
            <v>3482</v>
          </cell>
          <cell r="J131">
            <v>5.3650793650999997</v>
          </cell>
          <cell r="K131">
            <v>1.4927367489000001</v>
          </cell>
        </row>
        <row r="132">
          <cell r="A132">
            <v>148</v>
          </cell>
          <cell r="B132">
            <v>103.82071713000001</v>
          </cell>
          <cell r="C132">
            <v>1004</v>
          </cell>
          <cell r="D132">
            <v>2066502.04</v>
          </cell>
          <cell r="E132">
            <v>19904.524810999999</v>
          </cell>
          <cell r="F132">
            <v>9161.2086753000003</v>
          </cell>
          <cell r="G132">
            <v>2.8879000000000001</v>
          </cell>
          <cell r="H132">
            <v>9741</v>
          </cell>
          <cell r="I132">
            <v>82799</v>
          </cell>
          <cell r="J132">
            <v>9.6705169038999994</v>
          </cell>
          <cell r="K132">
            <v>2.1584903752</v>
          </cell>
        </row>
        <row r="133">
          <cell r="A133">
            <v>149</v>
          </cell>
          <cell r="B133">
            <v>39.596412555999997</v>
          </cell>
          <cell r="C133">
            <v>223</v>
          </cell>
          <cell r="D133">
            <v>568439.25</v>
          </cell>
          <cell r="E133">
            <v>14355.827039</v>
          </cell>
          <cell r="F133">
            <v>9161.2086753000003</v>
          </cell>
          <cell r="G133">
            <v>1.8264</v>
          </cell>
          <cell r="H133">
            <v>5044</v>
          </cell>
          <cell r="I133">
            <v>27742</v>
          </cell>
          <cell r="J133">
            <v>5.6318233296000004</v>
          </cell>
          <cell r="K133">
            <v>1.5567774054000001</v>
          </cell>
        </row>
        <row r="134">
          <cell r="A134">
            <v>150</v>
          </cell>
          <cell r="B134">
            <v>33.929133858</v>
          </cell>
          <cell r="C134">
            <v>254</v>
          </cell>
          <cell r="D134">
            <v>479350.75</v>
          </cell>
          <cell r="E134">
            <v>14127.998433999999</v>
          </cell>
          <cell r="F134">
            <v>9161.2086753000003</v>
          </cell>
          <cell r="G134">
            <v>2.2709999999999999</v>
          </cell>
          <cell r="H134">
            <v>1891</v>
          </cell>
          <cell r="I134">
            <v>15128</v>
          </cell>
          <cell r="J134">
            <v>7.4861916918000002</v>
          </cell>
          <cell r="K134">
            <v>1.5320711711999999</v>
          </cell>
        </row>
        <row r="135">
          <cell r="A135">
            <v>151</v>
          </cell>
          <cell r="B135">
            <v>11.347826087</v>
          </cell>
          <cell r="C135">
            <v>69</v>
          </cell>
          <cell r="D135">
            <v>148938.1</v>
          </cell>
          <cell r="E135">
            <v>13124.813410000001</v>
          </cell>
          <cell r="F135">
            <v>9161.2086753000003</v>
          </cell>
          <cell r="G135">
            <v>1.4504999999999999</v>
          </cell>
          <cell r="H135">
            <v>1811</v>
          </cell>
          <cell r="I135">
            <v>9055</v>
          </cell>
          <cell r="J135">
            <v>6.0804597701</v>
          </cell>
          <cell r="K135">
            <v>1.4232835845</v>
          </cell>
        </row>
        <row r="136">
          <cell r="A136">
            <v>152</v>
          </cell>
          <cell r="B136">
            <v>7</v>
          </cell>
          <cell r="C136">
            <v>48</v>
          </cell>
          <cell r="D136">
            <v>78580.929999999993</v>
          </cell>
          <cell r="E136">
            <v>11225.847143000001</v>
          </cell>
          <cell r="F136">
            <v>9161.2086753000003</v>
          </cell>
          <cell r="G136">
            <v>1.8124</v>
          </cell>
          <cell r="H136">
            <v>609</v>
          </cell>
          <cell r="I136">
            <v>3959</v>
          </cell>
          <cell r="J136">
            <v>6.8571428571000004</v>
          </cell>
          <cell r="K136">
            <v>1.2173555129</v>
          </cell>
        </row>
        <row r="137">
          <cell r="A137">
            <v>153</v>
          </cell>
          <cell r="B137">
            <v>9</v>
          </cell>
          <cell r="C137">
            <v>56</v>
          </cell>
          <cell r="D137">
            <v>86879.42</v>
          </cell>
          <cell r="E137">
            <v>9653.2688889000001</v>
          </cell>
          <cell r="F137">
            <v>9161.2086753000003</v>
          </cell>
          <cell r="G137">
            <v>1.3068</v>
          </cell>
          <cell r="H137">
            <v>809</v>
          </cell>
          <cell r="I137">
            <v>4045</v>
          </cell>
          <cell r="J137">
            <v>6.2222222222000001</v>
          </cell>
          <cell r="K137">
            <v>1.0468216741</v>
          </cell>
        </row>
        <row r="138">
          <cell r="A138">
            <v>154</v>
          </cell>
          <cell r="B138">
            <v>23.69058296</v>
          </cell>
          <cell r="C138">
            <v>223</v>
          </cell>
          <cell r="D138">
            <v>447336.13</v>
          </cell>
          <cell r="E138">
            <v>18882.445009999999</v>
          </cell>
          <cell r="F138">
            <v>9161.2086753000003</v>
          </cell>
          <cell r="G138">
            <v>3.5177</v>
          </cell>
          <cell r="H138">
            <v>1706</v>
          </cell>
          <cell r="I138">
            <v>17060</v>
          </cell>
          <cell r="J138">
            <v>9.4130229036999999</v>
          </cell>
          <cell r="K138">
            <v>2.0476537974000002</v>
          </cell>
        </row>
        <row r="139">
          <cell r="A139">
            <v>155</v>
          </cell>
          <cell r="B139">
            <v>10.804878048999999</v>
          </cell>
          <cell r="C139">
            <v>41</v>
          </cell>
          <cell r="D139">
            <v>137416.97</v>
          </cell>
          <cell r="E139">
            <v>12718.049142</v>
          </cell>
          <cell r="F139">
            <v>9161.2086753000003</v>
          </cell>
          <cell r="G139">
            <v>1.9275</v>
          </cell>
          <cell r="H139">
            <v>1450</v>
          </cell>
          <cell r="I139">
            <v>6525</v>
          </cell>
          <cell r="J139">
            <v>3.7945823928000002</v>
          </cell>
          <cell r="K139">
            <v>1.3791731742</v>
          </cell>
        </row>
        <row r="140">
          <cell r="A140">
            <v>156</v>
          </cell>
          <cell r="B140">
            <v>36</v>
          </cell>
          <cell r="C140">
            <v>160</v>
          </cell>
          <cell r="D140">
            <v>341487.05</v>
          </cell>
          <cell r="E140">
            <v>9485.7513889000002</v>
          </cell>
          <cell r="F140">
            <v>9161.2086753000003</v>
          </cell>
          <cell r="G140">
            <v>1.3432999999999999</v>
          </cell>
          <cell r="H140">
            <v>546</v>
          </cell>
          <cell r="I140">
            <v>2184</v>
          </cell>
          <cell r="J140">
            <v>4.4444444444000002</v>
          </cell>
          <cell r="K140">
            <v>1.0286557086000001</v>
          </cell>
        </row>
        <row r="141">
          <cell r="A141">
            <v>157</v>
          </cell>
          <cell r="B141">
            <v>20</v>
          </cell>
          <cell r="C141">
            <v>91</v>
          </cell>
          <cell r="D141">
            <v>210828.98</v>
          </cell>
          <cell r="E141">
            <v>10541.449000000001</v>
          </cell>
          <cell r="F141">
            <v>9161.2086753000003</v>
          </cell>
          <cell r="G141">
            <v>1.3013999999999999</v>
          </cell>
          <cell r="H141">
            <v>830</v>
          </cell>
          <cell r="I141">
            <v>4150</v>
          </cell>
          <cell r="J141">
            <v>4.55</v>
          </cell>
          <cell r="K141">
            <v>1.1431378755999999</v>
          </cell>
        </row>
        <row r="142">
          <cell r="A142">
            <v>158</v>
          </cell>
          <cell r="B142">
            <v>8</v>
          </cell>
          <cell r="C142">
            <v>20</v>
          </cell>
          <cell r="D142">
            <v>47279.83</v>
          </cell>
          <cell r="E142">
            <v>5909.9787500000002</v>
          </cell>
          <cell r="F142">
            <v>9161.2086753000003</v>
          </cell>
          <cell r="G142">
            <v>0.74919999999999998</v>
          </cell>
          <cell r="H142">
            <v>1440</v>
          </cell>
          <cell r="I142">
            <v>2880</v>
          </cell>
          <cell r="J142">
            <v>2.5</v>
          </cell>
          <cell r="K142">
            <v>0.64089107229999998</v>
          </cell>
        </row>
        <row r="143">
          <cell r="A143">
            <v>159</v>
          </cell>
          <cell r="B143">
            <v>16</v>
          </cell>
          <cell r="C143">
            <v>57</v>
          </cell>
          <cell r="D143">
            <v>139400.24</v>
          </cell>
          <cell r="E143">
            <v>8712.5149999999994</v>
          </cell>
          <cell r="F143">
            <v>9161.2086753000003</v>
          </cell>
          <cell r="G143">
            <v>1.4069</v>
          </cell>
          <cell r="H143">
            <v>1678</v>
          </cell>
          <cell r="I143">
            <v>7551</v>
          </cell>
          <cell r="J143">
            <v>4.4911452183999998</v>
          </cell>
          <cell r="K143">
            <v>1.3934234465999999</v>
          </cell>
        </row>
        <row r="144">
          <cell r="A144">
            <v>160</v>
          </cell>
          <cell r="B144">
            <v>22</v>
          </cell>
          <cell r="C144">
            <v>77</v>
          </cell>
          <cell r="D144">
            <v>201294.12</v>
          </cell>
          <cell r="E144">
            <v>9149.7327272999992</v>
          </cell>
          <cell r="F144">
            <v>9161.2086753000003</v>
          </cell>
          <cell r="G144">
            <v>1.0018</v>
          </cell>
          <cell r="H144">
            <v>3382</v>
          </cell>
          <cell r="I144">
            <v>6764</v>
          </cell>
          <cell r="J144">
            <v>2.0096944771</v>
          </cell>
          <cell r="K144">
            <v>0.99523021469999995</v>
          </cell>
        </row>
        <row r="145">
          <cell r="A145">
            <v>161</v>
          </cell>
          <cell r="B145">
            <v>3.8</v>
          </cell>
          <cell r="C145">
            <v>10</v>
          </cell>
          <cell r="D145">
            <v>25797.7</v>
          </cell>
          <cell r="E145">
            <v>6788.8684211</v>
          </cell>
          <cell r="F145">
            <v>9161.2086753000003</v>
          </cell>
          <cell r="G145">
            <v>1.1855</v>
          </cell>
          <cell r="H145">
            <v>818</v>
          </cell>
          <cell r="I145">
            <v>2454</v>
          </cell>
          <cell r="J145">
            <v>2.9982964225000002</v>
          </cell>
          <cell r="K145">
            <v>1.1757069875999999</v>
          </cell>
        </row>
        <row r="146">
          <cell r="A146">
            <v>162</v>
          </cell>
          <cell r="B146">
            <v>1</v>
          </cell>
          <cell r="C146">
            <v>2</v>
          </cell>
          <cell r="D146">
            <v>7360.7</v>
          </cell>
          <cell r="E146">
            <v>7360.7</v>
          </cell>
          <cell r="F146">
            <v>9161.2086753000003</v>
          </cell>
          <cell r="G146">
            <v>0.82450000000000001</v>
          </cell>
          <cell r="H146">
            <v>1352</v>
          </cell>
          <cell r="I146">
            <v>2704</v>
          </cell>
          <cell r="J146">
            <v>2</v>
          </cell>
          <cell r="K146">
            <v>0.81909363000000002</v>
          </cell>
        </row>
        <row r="147">
          <cell r="A147">
            <v>163</v>
          </cell>
          <cell r="B147">
            <v>8</v>
          </cell>
          <cell r="C147">
            <v>15</v>
          </cell>
          <cell r="D147">
            <v>41188.019999999997</v>
          </cell>
          <cell r="E147">
            <v>5148.5024999999996</v>
          </cell>
          <cell r="F147">
            <v>9161.2086753000003</v>
          </cell>
          <cell r="G147">
            <v>0.74650000000000005</v>
          </cell>
          <cell r="H147">
            <v>344</v>
          </cell>
          <cell r="I147">
            <v>516</v>
          </cell>
          <cell r="J147">
            <v>1.875</v>
          </cell>
          <cell r="K147">
            <v>0.55831491580000003</v>
          </cell>
        </row>
        <row r="148">
          <cell r="A148">
            <v>164</v>
          </cell>
          <cell r="B148">
            <v>6</v>
          </cell>
          <cell r="C148">
            <v>35</v>
          </cell>
          <cell r="D148">
            <v>74042.3</v>
          </cell>
          <cell r="E148">
            <v>12340.383333</v>
          </cell>
          <cell r="F148">
            <v>9161.2086753000003</v>
          </cell>
          <cell r="G148">
            <v>1.9056999999999999</v>
          </cell>
          <cell r="H148">
            <v>882</v>
          </cell>
          <cell r="I148">
            <v>6615</v>
          </cell>
          <cell r="J148">
            <v>5.8333333332999997</v>
          </cell>
          <cell r="K148">
            <v>1.3382182646</v>
          </cell>
        </row>
        <row r="149">
          <cell r="A149">
            <v>165</v>
          </cell>
          <cell r="B149">
            <v>14</v>
          </cell>
          <cell r="C149">
            <v>53</v>
          </cell>
          <cell r="D149">
            <v>116838.3</v>
          </cell>
          <cell r="E149">
            <v>8345.5928571000004</v>
          </cell>
          <cell r="F149">
            <v>9161.2086753000003</v>
          </cell>
          <cell r="G149">
            <v>1.2834000000000001</v>
          </cell>
          <cell r="H149">
            <v>1740</v>
          </cell>
          <cell r="I149">
            <v>7830</v>
          </cell>
          <cell r="J149">
            <v>3.7857142857000001</v>
          </cell>
          <cell r="K149">
            <v>0.90501441400000004</v>
          </cell>
        </row>
        <row r="150">
          <cell r="A150">
            <v>166</v>
          </cell>
          <cell r="B150">
            <v>8</v>
          </cell>
          <cell r="C150">
            <v>17</v>
          </cell>
          <cell r="D150">
            <v>62484.86</v>
          </cell>
          <cell r="E150">
            <v>7810.6075000000001</v>
          </cell>
          <cell r="F150">
            <v>9161.2086753000003</v>
          </cell>
          <cell r="G150">
            <v>1.2635000000000001</v>
          </cell>
          <cell r="H150">
            <v>767</v>
          </cell>
          <cell r="I150">
            <v>3068</v>
          </cell>
          <cell r="J150">
            <v>2.125</v>
          </cell>
          <cell r="K150">
            <v>0.84699942719999999</v>
          </cell>
        </row>
        <row r="151">
          <cell r="A151">
            <v>167</v>
          </cell>
          <cell r="B151">
            <v>47</v>
          </cell>
          <cell r="C151">
            <v>84</v>
          </cell>
          <cell r="D151">
            <v>281303.96000000002</v>
          </cell>
          <cell r="E151">
            <v>5985.1906382999996</v>
          </cell>
          <cell r="F151">
            <v>9161.2086753000003</v>
          </cell>
          <cell r="G151">
            <v>0.93269999999999997</v>
          </cell>
          <cell r="H151">
            <v>6640</v>
          </cell>
          <cell r="I151">
            <v>13280</v>
          </cell>
          <cell r="J151">
            <v>1.7872340426</v>
          </cell>
          <cell r="K151">
            <v>0.64904721460000003</v>
          </cell>
        </row>
        <row r="152">
          <cell r="A152">
            <v>168</v>
          </cell>
          <cell r="B152">
            <v>5</v>
          </cell>
          <cell r="C152">
            <v>11</v>
          </cell>
          <cell r="D152">
            <v>24312.85</v>
          </cell>
          <cell r="E152">
            <v>4862.57</v>
          </cell>
          <cell r="F152">
            <v>9161.2086753000003</v>
          </cell>
          <cell r="G152">
            <v>1.4107000000000001</v>
          </cell>
          <cell r="H152">
            <v>219</v>
          </cell>
          <cell r="I152">
            <v>876</v>
          </cell>
          <cell r="J152">
            <v>3.9598214286000002</v>
          </cell>
          <cell r="K152">
            <v>1.3819635672999999</v>
          </cell>
        </row>
        <row r="153">
          <cell r="A153">
            <v>169</v>
          </cell>
          <cell r="B153">
            <v>5</v>
          </cell>
          <cell r="C153">
            <v>17</v>
          </cell>
          <cell r="D153">
            <v>34476.47</v>
          </cell>
          <cell r="E153">
            <v>6895.2939999999999</v>
          </cell>
          <cell r="F153">
            <v>9161.2086753000003</v>
          </cell>
          <cell r="G153">
            <v>0.93420000000000003</v>
          </cell>
          <cell r="H153">
            <v>343</v>
          </cell>
          <cell r="I153">
            <v>1029</v>
          </cell>
          <cell r="J153">
            <v>3.0057471264000002</v>
          </cell>
          <cell r="K153">
            <v>0.92550056209999998</v>
          </cell>
        </row>
        <row r="154">
          <cell r="A154">
            <v>170</v>
          </cell>
          <cell r="B154">
            <v>13.326315789000001</v>
          </cell>
          <cell r="C154">
            <v>95</v>
          </cell>
          <cell r="D154">
            <v>191414.02</v>
          </cell>
          <cell r="E154">
            <v>14363.611295000001</v>
          </cell>
          <cell r="F154">
            <v>9161.2086753000003</v>
          </cell>
          <cell r="G154">
            <v>2.8660999999999999</v>
          </cell>
          <cell r="H154">
            <v>1237</v>
          </cell>
          <cell r="I154">
            <v>12370</v>
          </cell>
          <cell r="J154">
            <v>7.1287519747000001</v>
          </cell>
          <cell r="K154">
            <v>1.5576215472999999</v>
          </cell>
        </row>
        <row r="155">
          <cell r="A155">
            <v>171</v>
          </cell>
          <cell r="B155">
            <v>6</v>
          </cell>
          <cell r="C155">
            <v>19</v>
          </cell>
          <cell r="D155">
            <v>49456.23</v>
          </cell>
          <cell r="E155">
            <v>8242.7049999999999</v>
          </cell>
          <cell r="F155">
            <v>9161.2086753000003</v>
          </cell>
          <cell r="G155">
            <v>1.4049</v>
          </cell>
          <cell r="H155">
            <v>566</v>
          </cell>
          <cell r="I155">
            <v>2547</v>
          </cell>
          <cell r="J155">
            <v>3.1666666666999999</v>
          </cell>
          <cell r="K155">
            <v>0.89385702879999995</v>
          </cell>
        </row>
        <row r="156">
          <cell r="A156">
            <v>172</v>
          </cell>
          <cell r="B156">
            <v>43.276150628000003</v>
          </cell>
          <cell r="C156">
            <v>239</v>
          </cell>
          <cell r="D156">
            <v>371736.14</v>
          </cell>
          <cell r="E156">
            <v>8589.8614966999994</v>
          </cell>
          <cell r="F156">
            <v>9161.2086753000003</v>
          </cell>
          <cell r="G156">
            <v>1.9108000000000001</v>
          </cell>
          <cell r="H156">
            <v>3414</v>
          </cell>
          <cell r="I156">
            <v>22191</v>
          </cell>
          <cell r="J156">
            <v>6.4877663867999997</v>
          </cell>
          <cell r="K156">
            <v>1.8862045239</v>
          </cell>
        </row>
        <row r="157">
          <cell r="A157">
            <v>173</v>
          </cell>
          <cell r="B157">
            <v>4</v>
          </cell>
          <cell r="C157">
            <v>10</v>
          </cell>
          <cell r="D157">
            <v>18114.400000000001</v>
          </cell>
          <cell r="E157">
            <v>4528.6000000000004</v>
          </cell>
          <cell r="F157">
            <v>9161.2086753000003</v>
          </cell>
          <cell r="G157">
            <v>1.1691</v>
          </cell>
          <cell r="H157">
            <v>561</v>
          </cell>
          <cell r="I157">
            <v>2525</v>
          </cell>
          <cell r="J157">
            <v>4.4867256636999997</v>
          </cell>
          <cell r="K157">
            <v>1.1567099939000001</v>
          </cell>
        </row>
        <row r="158">
          <cell r="A158">
            <v>174</v>
          </cell>
          <cell r="B158">
            <v>153.35980551</v>
          </cell>
          <cell r="C158">
            <v>617</v>
          </cell>
          <cell r="D158">
            <v>1044121.55</v>
          </cell>
          <cell r="E158">
            <v>6808.3129509</v>
          </cell>
          <cell r="F158">
            <v>9161.2086753000003</v>
          </cell>
          <cell r="G158">
            <v>1.4932000000000001</v>
          </cell>
          <cell r="H158">
            <v>14838</v>
          </cell>
          <cell r="I158">
            <v>66771</v>
          </cell>
          <cell r="J158">
            <v>4.0232184564000004</v>
          </cell>
          <cell r="K158">
            <v>0.73830840549999999</v>
          </cell>
        </row>
        <row r="159">
          <cell r="A159">
            <v>175</v>
          </cell>
          <cell r="B159">
            <v>48.171875</v>
          </cell>
          <cell r="C159">
            <v>128</v>
          </cell>
          <cell r="D159">
            <v>239754.47</v>
          </cell>
          <cell r="E159">
            <v>4977.0632759999999</v>
          </cell>
          <cell r="F159">
            <v>9161.2086753000003</v>
          </cell>
          <cell r="G159">
            <v>0.88729999999999998</v>
          </cell>
          <cell r="H159">
            <v>9524</v>
          </cell>
          <cell r="I159">
            <v>28572</v>
          </cell>
          <cell r="J159">
            <v>2.6571521246000001</v>
          </cell>
          <cell r="K159">
            <v>0.53972366989999998</v>
          </cell>
        </row>
        <row r="160">
          <cell r="A160">
            <v>176</v>
          </cell>
          <cell r="B160">
            <v>12</v>
          </cell>
          <cell r="C160">
            <v>48</v>
          </cell>
          <cell r="D160">
            <v>81559.5</v>
          </cell>
          <cell r="E160">
            <v>6796.625</v>
          </cell>
          <cell r="F160">
            <v>9161.2086753000003</v>
          </cell>
          <cell r="G160">
            <v>1.0470999999999999</v>
          </cell>
          <cell r="H160">
            <v>1005</v>
          </cell>
          <cell r="I160">
            <v>4020</v>
          </cell>
          <cell r="J160">
            <v>4</v>
          </cell>
          <cell r="K160">
            <v>0.73704093849999996</v>
          </cell>
        </row>
        <row r="161">
          <cell r="A161">
            <v>177</v>
          </cell>
          <cell r="B161">
            <v>6.5526315788999998</v>
          </cell>
          <cell r="C161">
            <v>38</v>
          </cell>
          <cell r="D161">
            <v>47159.26</v>
          </cell>
          <cell r="E161">
            <v>7196.9955019999998</v>
          </cell>
          <cell r="F161">
            <v>9161.2086753000003</v>
          </cell>
          <cell r="G161">
            <v>0.98819999999999997</v>
          </cell>
          <cell r="H161">
            <v>541</v>
          </cell>
          <cell r="I161">
            <v>2164</v>
          </cell>
          <cell r="J161">
            <v>5.7991967870999996</v>
          </cell>
          <cell r="K161">
            <v>0.7804579948</v>
          </cell>
        </row>
        <row r="162">
          <cell r="A162">
            <v>178</v>
          </cell>
          <cell r="B162">
            <v>2.4615384615</v>
          </cell>
          <cell r="C162">
            <v>13</v>
          </cell>
          <cell r="D162">
            <v>25496.32</v>
          </cell>
          <cell r="E162">
            <v>10357.879999999999</v>
          </cell>
          <cell r="F162">
            <v>9161.2086753000003</v>
          </cell>
          <cell r="G162">
            <v>0.7349</v>
          </cell>
          <cell r="H162">
            <v>521</v>
          </cell>
          <cell r="I162">
            <v>1563</v>
          </cell>
          <cell r="J162">
            <v>3.0107274063</v>
          </cell>
          <cell r="K162">
            <v>0.73194361220000004</v>
          </cell>
        </row>
        <row r="163">
          <cell r="A163">
            <v>179</v>
          </cell>
          <cell r="B163">
            <v>85.345360825</v>
          </cell>
          <cell r="C163">
            <v>387</v>
          </cell>
          <cell r="D163">
            <v>582985.46</v>
          </cell>
          <cell r="E163">
            <v>6830.8980637000004</v>
          </cell>
          <cell r="F163">
            <v>9161.2086753000003</v>
          </cell>
          <cell r="G163">
            <v>1.0417000000000001</v>
          </cell>
          <cell r="H163">
            <v>4398</v>
          </cell>
          <cell r="I163">
            <v>21990</v>
          </cell>
          <cell r="J163">
            <v>4.5345171226999996</v>
          </cell>
          <cell r="K163">
            <v>0.74075758469999997</v>
          </cell>
        </row>
        <row r="164">
          <cell r="A164">
            <v>180</v>
          </cell>
          <cell r="B164">
            <v>98.263291139000003</v>
          </cell>
          <cell r="C164">
            <v>395</v>
          </cell>
          <cell r="D164">
            <v>535548.87</v>
          </cell>
          <cell r="E164">
            <v>5450.1417954999997</v>
          </cell>
          <cell r="F164">
            <v>9161.2086753000003</v>
          </cell>
          <cell r="G164">
            <v>0.94979999999999998</v>
          </cell>
          <cell r="H164">
            <v>5864</v>
          </cell>
          <cell r="I164">
            <v>26388</v>
          </cell>
          <cell r="J164">
            <v>4.0198124387999998</v>
          </cell>
          <cell r="K164">
            <v>0.59102534330000001</v>
          </cell>
        </row>
        <row r="165">
          <cell r="A165">
            <v>181</v>
          </cell>
          <cell r="B165">
            <v>49.081395348999997</v>
          </cell>
          <cell r="C165">
            <v>172</v>
          </cell>
          <cell r="D165">
            <v>257994.04</v>
          </cell>
          <cell r="E165">
            <v>5256.4528405999999</v>
          </cell>
          <cell r="F165">
            <v>9161.2086753000003</v>
          </cell>
          <cell r="G165">
            <v>0.65439999999999998</v>
          </cell>
          <cell r="H165">
            <v>4674</v>
          </cell>
          <cell r="I165">
            <v>18696</v>
          </cell>
          <cell r="J165">
            <v>3.5043828477000001</v>
          </cell>
          <cell r="K165">
            <v>0.57002128770000005</v>
          </cell>
        </row>
        <row r="166">
          <cell r="A166">
            <v>182</v>
          </cell>
          <cell r="B166">
            <v>187.47572815999999</v>
          </cell>
          <cell r="C166">
            <v>618</v>
          </cell>
          <cell r="D166">
            <v>1093828.3</v>
          </cell>
          <cell r="E166">
            <v>5834.5062091999998</v>
          </cell>
          <cell r="F166">
            <v>9161.2086753000003</v>
          </cell>
          <cell r="G166">
            <v>1.0649999999999999</v>
          </cell>
          <cell r="H166">
            <v>14108</v>
          </cell>
          <cell r="I166">
            <v>63486</v>
          </cell>
          <cell r="J166">
            <v>3.2964267219000001</v>
          </cell>
          <cell r="K166">
            <v>0.63270666419999999</v>
          </cell>
        </row>
        <row r="167">
          <cell r="A167">
            <v>183</v>
          </cell>
          <cell r="B167">
            <v>82.808510638000001</v>
          </cell>
          <cell r="C167">
            <v>234</v>
          </cell>
          <cell r="D167">
            <v>367645.44</v>
          </cell>
          <cell r="E167">
            <v>4439.7059815000002</v>
          </cell>
          <cell r="F167">
            <v>9161.2086753000003</v>
          </cell>
          <cell r="G167">
            <v>0.71960000000000002</v>
          </cell>
          <cell r="H167">
            <v>17376</v>
          </cell>
          <cell r="I167">
            <v>52128</v>
          </cell>
          <cell r="J167">
            <v>2.8257965057000001</v>
          </cell>
          <cell r="K167">
            <v>0.48145146500000002</v>
          </cell>
        </row>
        <row r="168">
          <cell r="A168">
            <v>185</v>
          </cell>
          <cell r="B168">
            <v>15.380952381</v>
          </cell>
          <cell r="C168">
            <v>42</v>
          </cell>
          <cell r="D168">
            <v>81349.960000000006</v>
          </cell>
          <cell r="E168">
            <v>5289.0066872999996</v>
          </cell>
          <cell r="F168">
            <v>9161.2086753000003</v>
          </cell>
          <cell r="G168">
            <v>0.70340000000000003</v>
          </cell>
          <cell r="H168">
            <v>1099</v>
          </cell>
          <cell r="I168">
            <v>3297</v>
          </cell>
          <cell r="J168">
            <v>2.7306501548000002</v>
          </cell>
          <cell r="K168">
            <v>0.57355149829999996</v>
          </cell>
        </row>
        <row r="169">
          <cell r="A169">
            <v>186</v>
          </cell>
          <cell r="B169">
            <v>14.428571429</v>
          </cell>
          <cell r="C169">
            <v>35</v>
          </cell>
          <cell r="D169">
            <v>39227.83</v>
          </cell>
          <cell r="E169">
            <v>2718.760495</v>
          </cell>
          <cell r="F169">
            <v>9161.2086753000003</v>
          </cell>
          <cell r="G169">
            <v>0.65149999999999997</v>
          </cell>
          <cell r="H169">
            <v>487</v>
          </cell>
          <cell r="I169">
            <v>1218</v>
          </cell>
          <cell r="J169">
            <v>2.4257425743000001</v>
          </cell>
          <cell r="K169">
            <v>0.29482835769999999</v>
          </cell>
        </row>
        <row r="170">
          <cell r="A170">
            <v>187</v>
          </cell>
          <cell r="B170">
            <v>3</v>
          </cell>
          <cell r="C170">
            <v>6</v>
          </cell>
          <cell r="D170">
            <v>13478.28</v>
          </cell>
          <cell r="E170">
            <v>4492.76</v>
          </cell>
          <cell r="F170">
            <v>9161.2086753000003</v>
          </cell>
          <cell r="G170">
            <v>0.73140000000000005</v>
          </cell>
          <cell r="H170">
            <v>241</v>
          </cell>
          <cell r="I170">
            <v>603</v>
          </cell>
          <cell r="J170">
            <v>2.4959016393</v>
          </cell>
          <cell r="K170">
            <v>0.72367419970000002</v>
          </cell>
        </row>
        <row r="171">
          <cell r="A171">
            <v>188</v>
          </cell>
          <cell r="B171">
            <v>82.564705881999998</v>
          </cell>
          <cell r="C171">
            <v>423</v>
          </cell>
          <cell r="D171">
            <v>615402.06000000006</v>
          </cell>
          <cell r="E171">
            <v>7453.5729695</v>
          </cell>
          <cell r="F171">
            <v>9161.2086753000003</v>
          </cell>
          <cell r="G171">
            <v>1.0057</v>
          </cell>
          <cell r="H171">
            <v>7061</v>
          </cell>
          <cell r="I171">
            <v>31775</v>
          </cell>
          <cell r="J171">
            <v>5.1232544884999998</v>
          </cell>
          <cell r="K171">
            <v>0.80828181870000004</v>
          </cell>
        </row>
        <row r="172">
          <cell r="A172">
            <v>189</v>
          </cell>
          <cell r="B172">
            <v>29.139240506</v>
          </cell>
          <cell r="C172">
            <v>79</v>
          </cell>
          <cell r="D172">
            <v>101018.8</v>
          </cell>
          <cell r="E172">
            <v>3466.7615986000001</v>
          </cell>
          <cell r="F172">
            <v>9161.2086753000003</v>
          </cell>
          <cell r="G172">
            <v>0.68379999999999996</v>
          </cell>
          <cell r="H172">
            <v>3984</v>
          </cell>
          <cell r="I172">
            <v>11952</v>
          </cell>
          <cell r="J172">
            <v>2.7111207646</v>
          </cell>
          <cell r="K172">
            <v>0.3759432398</v>
          </cell>
        </row>
        <row r="173">
          <cell r="A173">
            <v>191</v>
          </cell>
          <cell r="B173">
            <v>15</v>
          </cell>
          <cell r="C173">
            <v>78</v>
          </cell>
          <cell r="D173">
            <v>284645.40000000002</v>
          </cell>
          <cell r="E173">
            <v>18976.36</v>
          </cell>
          <cell r="F173">
            <v>9161.2086753000003</v>
          </cell>
          <cell r="G173">
            <v>4.6224999999999996</v>
          </cell>
          <cell r="H173">
            <v>1180</v>
          </cell>
          <cell r="I173">
            <v>11210</v>
          </cell>
          <cell r="J173">
            <v>9.4460251046000003</v>
          </cell>
          <cell r="K173">
            <v>4.5604631430999998</v>
          </cell>
        </row>
        <row r="174">
          <cell r="A174">
            <v>192</v>
          </cell>
          <cell r="B174">
            <v>3</v>
          </cell>
          <cell r="C174">
            <v>25</v>
          </cell>
          <cell r="D174">
            <v>46146.19</v>
          </cell>
          <cell r="E174">
            <v>15382.063333</v>
          </cell>
          <cell r="F174">
            <v>9161.2086753000003</v>
          </cell>
          <cell r="G174">
            <v>3.0345</v>
          </cell>
          <cell r="H174">
            <v>521</v>
          </cell>
          <cell r="I174">
            <v>3126</v>
          </cell>
          <cell r="J174">
            <v>6.0133587785999998</v>
          </cell>
          <cell r="K174">
            <v>3.0069496669000002</v>
          </cell>
        </row>
        <row r="175">
          <cell r="A175">
            <v>193</v>
          </cell>
          <cell r="B175">
            <v>3.9333333332999998</v>
          </cell>
          <cell r="C175">
            <v>30</v>
          </cell>
          <cell r="D175">
            <v>87413.13</v>
          </cell>
          <cell r="E175">
            <v>22223.677119</v>
          </cell>
          <cell r="F175">
            <v>9161.2086753000003</v>
          </cell>
          <cell r="G175">
            <v>3.8228</v>
          </cell>
          <cell r="H175">
            <v>449</v>
          </cell>
          <cell r="I175">
            <v>5164</v>
          </cell>
          <cell r="J175">
            <v>11.467471298</v>
          </cell>
          <cell r="K175">
            <v>3.7857529252000002</v>
          </cell>
        </row>
        <row r="176">
          <cell r="A176">
            <v>194</v>
          </cell>
          <cell r="B176">
            <v>4</v>
          </cell>
          <cell r="C176">
            <v>14</v>
          </cell>
          <cell r="D176">
            <v>36276.660000000003</v>
          </cell>
          <cell r="E176">
            <v>9069.1650000000009</v>
          </cell>
          <cell r="F176">
            <v>9161.2086753000003</v>
          </cell>
          <cell r="G176">
            <v>2.3689</v>
          </cell>
          <cell r="H176">
            <v>178</v>
          </cell>
          <cell r="I176">
            <v>1157</v>
          </cell>
          <cell r="J176">
            <v>6.4340659341000004</v>
          </cell>
          <cell r="K176">
            <v>2.3233027735</v>
          </cell>
        </row>
        <row r="177">
          <cell r="A177">
            <v>195</v>
          </cell>
          <cell r="B177">
            <v>1</v>
          </cell>
          <cell r="C177">
            <v>8</v>
          </cell>
          <cell r="D177">
            <v>24486.43</v>
          </cell>
          <cell r="E177">
            <v>24486.43</v>
          </cell>
          <cell r="F177">
            <v>9161.2086753000003</v>
          </cell>
          <cell r="G177">
            <v>2.7010000000000001</v>
          </cell>
          <cell r="H177">
            <v>125</v>
          </cell>
          <cell r="I177">
            <v>1188</v>
          </cell>
          <cell r="J177">
            <v>9.4920634920999998</v>
          </cell>
          <cell r="K177">
            <v>2.6831176951</v>
          </cell>
        </row>
        <row r="178">
          <cell r="A178">
            <v>196</v>
          </cell>
          <cell r="B178">
            <v>1</v>
          </cell>
          <cell r="C178">
            <v>5</v>
          </cell>
          <cell r="D178">
            <v>9140.09</v>
          </cell>
          <cell r="E178">
            <v>9140.09</v>
          </cell>
          <cell r="F178">
            <v>9161.2086753000003</v>
          </cell>
          <cell r="G178">
            <v>2.1764999999999999</v>
          </cell>
          <cell r="H178">
            <v>86</v>
          </cell>
          <cell r="I178">
            <v>559</v>
          </cell>
          <cell r="J178">
            <v>6.4827586207000003</v>
          </cell>
          <cell r="K178">
            <v>2.1488082447000001</v>
          </cell>
        </row>
        <row r="179">
          <cell r="A179">
            <v>197</v>
          </cell>
          <cell r="B179">
            <v>16.265957447000002</v>
          </cell>
          <cell r="C179">
            <v>94</v>
          </cell>
          <cell r="D179">
            <v>225986.43</v>
          </cell>
          <cell r="E179">
            <v>13893.21414</v>
          </cell>
          <cell r="F179">
            <v>9161.2086753000003</v>
          </cell>
          <cell r="G179">
            <v>2.2749000000000001</v>
          </cell>
          <cell r="H179">
            <v>1094</v>
          </cell>
          <cell r="I179">
            <v>8205</v>
          </cell>
          <cell r="J179">
            <v>5.7789404839999996</v>
          </cell>
          <cell r="K179">
            <v>1.5066106469</v>
          </cell>
        </row>
        <row r="180">
          <cell r="A180">
            <v>198</v>
          </cell>
          <cell r="B180">
            <v>11</v>
          </cell>
          <cell r="C180">
            <v>32</v>
          </cell>
          <cell r="D180">
            <v>94629.09</v>
          </cell>
          <cell r="E180">
            <v>8602.6445454999994</v>
          </cell>
          <cell r="F180">
            <v>9161.2086753000003</v>
          </cell>
          <cell r="G180">
            <v>1.5083</v>
          </cell>
          <cell r="H180">
            <v>1156</v>
          </cell>
          <cell r="I180">
            <v>5202</v>
          </cell>
          <cell r="J180">
            <v>2.9090909091000001</v>
          </cell>
          <cell r="K180">
            <v>0.93288966350000002</v>
          </cell>
        </row>
        <row r="181">
          <cell r="A181">
            <v>199</v>
          </cell>
          <cell r="B181">
            <v>2.28125</v>
          </cell>
          <cell r="C181">
            <v>32</v>
          </cell>
          <cell r="D181">
            <v>84241.41</v>
          </cell>
          <cell r="E181">
            <v>36927.741370000003</v>
          </cell>
          <cell r="F181">
            <v>9161.2086753000003</v>
          </cell>
          <cell r="G181">
            <v>3.1076999999999999</v>
          </cell>
          <cell r="H181">
            <v>222</v>
          </cell>
          <cell r="I181">
            <v>1776</v>
          </cell>
          <cell r="J181">
            <v>8.0613069528000008</v>
          </cell>
          <cell r="K181">
            <v>3.0967091940000002</v>
          </cell>
        </row>
        <row r="182">
          <cell r="A182">
            <v>200</v>
          </cell>
          <cell r="B182">
            <v>3</v>
          </cell>
          <cell r="C182">
            <v>55</v>
          </cell>
          <cell r="D182">
            <v>82127.98</v>
          </cell>
          <cell r="E182">
            <v>27375.993332999999</v>
          </cell>
          <cell r="F182">
            <v>9161.2086753000003</v>
          </cell>
          <cell r="G182">
            <v>2.3332999999999999</v>
          </cell>
          <cell r="H182">
            <v>124</v>
          </cell>
          <cell r="I182">
            <v>682</v>
          </cell>
          <cell r="J182">
            <v>5.8031496062999999</v>
          </cell>
          <cell r="K182">
            <v>2.3334140461000001</v>
          </cell>
        </row>
        <row r="183">
          <cell r="A183">
            <v>201</v>
          </cell>
          <cell r="B183">
            <v>4</v>
          </cell>
          <cell r="C183">
            <v>19</v>
          </cell>
          <cell r="D183">
            <v>41042.89</v>
          </cell>
          <cell r="E183">
            <v>10260.7225</v>
          </cell>
          <cell r="F183">
            <v>9161.2086753000003</v>
          </cell>
          <cell r="G183">
            <v>3.2921999999999998</v>
          </cell>
          <cell r="H183">
            <v>169</v>
          </cell>
          <cell r="I183">
            <v>1859</v>
          </cell>
          <cell r="J183">
            <v>10.855491328999999</v>
          </cell>
          <cell r="K183">
            <v>3.2207787603</v>
          </cell>
        </row>
        <row r="184">
          <cell r="A184">
            <v>202</v>
          </cell>
          <cell r="B184">
            <v>122.27500000000001</v>
          </cell>
          <cell r="C184">
            <v>557</v>
          </cell>
          <cell r="D184">
            <v>947835.71</v>
          </cell>
          <cell r="E184">
            <v>7751.6721324999999</v>
          </cell>
          <cell r="F184">
            <v>9161.2086753000003</v>
          </cell>
          <cell r="G184">
            <v>1.2099</v>
          </cell>
          <cell r="H184">
            <v>3245</v>
          </cell>
          <cell r="I184">
            <v>17848</v>
          </cell>
          <cell r="J184">
            <v>4.5553056635000004</v>
          </cell>
          <cell r="K184">
            <v>0.84060834650000005</v>
          </cell>
        </row>
        <row r="185">
          <cell r="A185">
            <v>203</v>
          </cell>
          <cell r="B185">
            <v>45.633204632999998</v>
          </cell>
          <cell r="C185">
            <v>259</v>
          </cell>
          <cell r="D185">
            <v>471076.76</v>
          </cell>
          <cell r="E185">
            <v>10323.113702000001</v>
          </cell>
          <cell r="F185">
            <v>9161.2086753000003</v>
          </cell>
          <cell r="G185">
            <v>1.8666</v>
          </cell>
          <cell r="H185">
            <v>3664</v>
          </cell>
          <cell r="I185">
            <v>23816</v>
          </cell>
          <cell r="J185">
            <v>5.6756916829000001</v>
          </cell>
          <cell r="K185">
            <v>1.1194611163999999</v>
          </cell>
        </row>
        <row r="186">
          <cell r="A186">
            <v>204</v>
          </cell>
          <cell r="B186">
            <v>247.79144385000001</v>
          </cell>
          <cell r="C186">
            <v>934</v>
          </cell>
          <cell r="D186">
            <v>1393981.65</v>
          </cell>
          <cell r="E186">
            <v>5625.6246314999999</v>
          </cell>
          <cell r="F186">
            <v>9161.2086753000003</v>
          </cell>
          <cell r="G186">
            <v>0.91769999999999996</v>
          </cell>
          <cell r="H186">
            <v>9058</v>
          </cell>
          <cell r="I186">
            <v>40761</v>
          </cell>
          <cell r="J186">
            <v>3.7692988325000001</v>
          </cell>
          <cell r="K186">
            <v>0.61005508730000002</v>
          </cell>
        </row>
        <row r="187">
          <cell r="A187">
            <v>205</v>
          </cell>
          <cell r="B187">
            <v>133.29394386999999</v>
          </cell>
          <cell r="C187">
            <v>671</v>
          </cell>
          <cell r="D187">
            <v>1035826</v>
          </cell>
          <cell r="E187">
            <v>7770.9907137</v>
          </cell>
          <cell r="F187">
            <v>9161.2086753000003</v>
          </cell>
          <cell r="G187">
            <v>1.4359999999999999</v>
          </cell>
          <cell r="H187">
            <v>3447</v>
          </cell>
          <cell r="I187">
            <v>17235</v>
          </cell>
          <cell r="J187">
            <v>5.0339871454000003</v>
          </cell>
          <cell r="K187">
            <v>0.84270329590000004</v>
          </cell>
        </row>
        <row r="188">
          <cell r="A188">
            <v>206</v>
          </cell>
          <cell r="B188">
            <v>15</v>
          </cell>
          <cell r="C188">
            <v>48</v>
          </cell>
          <cell r="D188">
            <v>72177.919999999998</v>
          </cell>
          <cell r="E188">
            <v>4811.8613333000003</v>
          </cell>
          <cell r="F188">
            <v>9161.2086753000003</v>
          </cell>
          <cell r="G188">
            <v>0.95099999999999996</v>
          </cell>
          <cell r="H188">
            <v>1142</v>
          </cell>
          <cell r="I188">
            <v>4568</v>
          </cell>
          <cell r="J188">
            <v>3.2</v>
          </cell>
          <cell r="K188">
            <v>0.5218088085</v>
          </cell>
        </row>
        <row r="189">
          <cell r="A189">
            <v>207</v>
          </cell>
          <cell r="B189">
            <v>38.395209581000003</v>
          </cell>
          <cell r="C189">
            <v>167</v>
          </cell>
          <cell r="D189">
            <v>297776.21000000002</v>
          </cell>
          <cell r="E189">
            <v>7755.5563116000003</v>
          </cell>
          <cell r="F189">
            <v>9161.2086753000003</v>
          </cell>
          <cell r="G189">
            <v>1.1837</v>
          </cell>
          <cell r="H189">
            <v>3548</v>
          </cell>
          <cell r="I189">
            <v>15966</v>
          </cell>
          <cell r="J189">
            <v>4.3495009357000001</v>
          </cell>
          <cell r="K189">
            <v>0.84102955540000002</v>
          </cell>
        </row>
        <row r="190">
          <cell r="A190">
            <v>208</v>
          </cell>
          <cell r="B190">
            <v>21.389830507999999</v>
          </cell>
          <cell r="C190">
            <v>59</v>
          </cell>
          <cell r="D190">
            <v>122236.01</v>
          </cell>
          <cell r="E190">
            <v>5714.6787559000004</v>
          </cell>
          <cell r="F190">
            <v>9161.2086753000003</v>
          </cell>
          <cell r="G190">
            <v>0.72060000000000002</v>
          </cell>
          <cell r="H190">
            <v>3370</v>
          </cell>
          <cell r="I190">
            <v>10110</v>
          </cell>
          <cell r="J190">
            <v>2.7583201268000002</v>
          </cell>
          <cell r="K190">
            <v>0.6197123121</v>
          </cell>
        </row>
        <row r="191">
          <cell r="A191">
            <v>209</v>
          </cell>
          <cell r="B191">
            <v>129.14823529</v>
          </cell>
          <cell r="C191">
            <v>424</v>
          </cell>
          <cell r="D191">
            <v>2161484.9</v>
          </cell>
          <cell r="E191">
            <v>16736.464846999999</v>
          </cell>
          <cell r="F191">
            <v>9161.2086753000003</v>
          </cell>
          <cell r="G191">
            <v>2.7776999999999998</v>
          </cell>
          <cell r="H191">
            <v>17319</v>
          </cell>
          <cell r="I191">
            <v>69276</v>
          </cell>
          <cell r="J191">
            <v>3.2830491182000001</v>
          </cell>
          <cell r="K191">
            <v>1.8149389965</v>
          </cell>
        </row>
        <row r="192">
          <cell r="A192">
            <v>210</v>
          </cell>
          <cell r="B192">
            <v>47.310344827999998</v>
          </cell>
          <cell r="C192">
            <v>348</v>
          </cell>
          <cell r="D192">
            <v>1040057.6</v>
          </cell>
          <cell r="E192">
            <v>21983.724781000001</v>
          </cell>
          <cell r="F192">
            <v>9161.2086753000003</v>
          </cell>
          <cell r="G192">
            <v>2.9064000000000001</v>
          </cell>
          <cell r="H192">
            <v>7066</v>
          </cell>
          <cell r="I192">
            <v>49462</v>
          </cell>
          <cell r="J192">
            <v>7.3556851311999996</v>
          </cell>
          <cell r="K192">
            <v>2.3839633853</v>
          </cell>
        </row>
        <row r="193">
          <cell r="A193">
            <v>211</v>
          </cell>
          <cell r="B193">
            <v>15.214285714000001</v>
          </cell>
          <cell r="C193">
            <v>84</v>
          </cell>
          <cell r="D193">
            <v>249116.04</v>
          </cell>
          <cell r="E193">
            <v>16373.824225</v>
          </cell>
          <cell r="F193">
            <v>9161.2086753000003</v>
          </cell>
          <cell r="G193">
            <v>2.0840000000000001</v>
          </cell>
          <cell r="H193">
            <v>3254</v>
          </cell>
          <cell r="I193">
            <v>14643</v>
          </cell>
          <cell r="J193">
            <v>5.5211267605999996</v>
          </cell>
          <cell r="K193">
            <v>1.7756134512999999</v>
          </cell>
        </row>
        <row r="194">
          <cell r="A194">
            <v>212</v>
          </cell>
          <cell r="B194">
            <v>56.806451613</v>
          </cell>
          <cell r="C194">
            <v>186</v>
          </cell>
          <cell r="D194">
            <v>642179.55000000005</v>
          </cell>
          <cell r="E194">
            <v>11304.693952</v>
          </cell>
          <cell r="F194">
            <v>9161.2086753000003</v>
          </cell>
          <cell r="G194">
            <v>1.9314</v>
          </cell>
          <cell r="H194">
            <v>1064</v>
          </cell>
          <cell r="I194">
            <v>4256</v>
          </cell>
          <cell r="J194">
            <v>3.2742759796000001</v>
          </cell>
          <cell r="K194">
            <v>1.2259058341</v>
          </cell>
        </row>
        <row r="195">
          <cell r="A195">
            <v>213</v>
          </cell>
          <cell r="B195">
            <v>15</v>
          </cell>
          <cell r="C195">
            <v>135</v>
          </cell>
          <cell r="D195">
            <v>246552.23</v>
          </cell>
          <cell r="E195">
            <v>16436.815332999999</v>
          </cell>
          <cell r="F195">
            <v>9161.2086753000003</v>
          </cell>
          <cell r="G195">
            <v>3.1377000000000002</v>
          </cell>
          <cell r="H195">
            <v>282</v>
          </cell>
          <cell r="I195">
            <v>3102</v>
          </cell>
          <cell r="J195">
            <v>9</v>
          </cell>
          <cell r="K195">
            <v>1.7824443453000001</v>
          </cell>
        </row>
        <row r="196">
          <cell r="A196">
            <v>216</v>
          </cell>
          <cell r="B196">
            <v>16.983050847000001</v>
          </cell>
          <cell r="C196">
            <v>118</v>
          </cell>
          <cell r="D196">
            <v>261237.83</v>
          </cell>
          <cell r="E196">
            <v>15382.267435</v>
          </cell>
          <cell r="F196">
            <v>9161.2086753000003</v>
          </cell>
          <cell r="G196">
            <v>2.7157</v>
          </cell>
          <cell r="H196">
            <v>1033</v>
          </cell>
          <cell r="I196">
            <v>9814</v>
          </cell>
          <cell r="J196">
            <v>6.9481037924000004</v>
          </cell>
          <cell r="K196">
            <v>1.6680868557999999</v>
          </cell>
        </row>
        <row r="197">
          <cell r="A197">
            <v>217</v>
          </cell>
          <cell r="B197">
            <v>21.137142857000001</v>
          </cell>
          <cell r="C197">
            <v>175</v>
          </cell>
          <cell r="D197">
            <v>426073.59</v>
          </cell>
          <cell r="E197">
            <v>20157.577250999999</v>
          </cell>
          <cell r="F197">
            <v>9161.2086753000003</v>
          </cell>
          <cell r="G197">
            <v>3.1766000000000001</v>
          </cell>
          <cell r="H197">
            <v>1650</v>
          </cell>
          <cell r="I197">
            <v>17325</v>
          </cell>
          <cell r="J197">
            <v>8.2792646660999996</v>
          </cell>
          <cell r="K197">
            <v>2.1859319373999999</v>
          </cell>
        </row>
        <row r="198">
          <cell r="A198">
            <v>218</v>
          </cell>
          <cell r="B198">
            <v>56.358288770000001</v>
          </cell>
          <cell r="C198">
            <v>373</v>
          </cell>
          <cell r="D198">
            <v>985620.68</v>
          </cell>
          <cell r="E198">
            <v>17488.477763999999</v>
          </cell>
          <cell r="F198">
            <v>9161.2086753000003</v>
          </cell>
          <cell r="G198">
            <v>2.4171</v>
          </cell>
          <cell r="H198">
            <v>2823</v>
          </cell>
          <cell r="I198">
            <v>16938</v>
          </cell>
          <cell r="J198">
            <v>6.6183698643</v>
          </cell>
          <cell r="K198">
            <v>1.8964889284999999</v>
          </cell>
        </row>
        <row r="199">
          <cell r="A199">
            <v>219</v>
          </cell>
          <cell r="B199">
            <v>47.699386502999999</v>
          </cell>
          <cell r="C199">
            <v>163</v>
          </cell>
          <cell r="D199">
            <v>623529.01</v>
          </cell>
          <cell r="E199">
            <v>13072.055129</v>
          </cell>
          <cell r="F199">
            <v>9161.2086753000003</v>
          </cell>
          <cell r="G199">
            <v>1.4086000000000001</v>
          </cell>
          <cell r="H199">
            <v>7496</v>
          </cell>
          <cell r="I199">
            <v>22488</v>
          </cell>
          <cell r="J199">
            <v>3.4172347266999998</v>
          </cell>
          <cell r="K199">
            <v>1.4175623607000001</v>
          </cell>
        </row>
        <row r="200">
          <cell r="A200">
            <v>220</v>
          </cell>
          <cell r="B200">
            <v>33.871794872000002</v>
          </cell>
          <cell r="C200">
            <v>78</v>
          </cell>
          <cell r="D200">
            <v>310308.45</v>
          </cell>
          <cell r="E200">
            <v>9161.2638530999993</v>
          </cell>
          <cell r="F200">
            <v>9161.2086753000003</v>
          </cell>
          <cell r="G200">
            <v>1.2877000000000001</v>
          </cell>
          <cell r="H200">
            <v>1716</v>
          </cell>
          <cell r="I200">
            <v>3432</v>
          </cell>
          <cell r="J200">
            <v>2.3028009084000001</v>
          </cell>
          <cell r="K200">
            <v>0.99346756780000001</v>
          </cell>
        </row>
        <row r="201">
          <cell r="A201">
            <v>221</v>
          </cell>
          <cell r="B201">
            <v>3.5882352941</v>
          </cell>
          <cell r="C201">
            <v>17</v>
          </cell>
          <cell r="D201">
            <v>58697.38</v>
          </cell>
          <cell r="E201">
            <v>16358.28623</v>
          </cell>
          <cell r="F201">
            <v>9161.2086753000003</v>
          </cell>
          <cell r="G201">
            <v>2.0699000000000001</v>
          </cell>
          <cell r="H201">
            <v>220</v>
          </cell>
          <cell r="I201">
            <v>1320</v>
          </cell>
          <cell r="J201">
            <v>5.9797421731</v>
          </cell>
          <cell r="K201">
            <v>2.0518334582</v>
          </cell>
        </row>
        <row r="202">
          <cell r="A202">
            <v>222</v>
          </cell>
          <cell r="B202">
            <v>8.3913043478000002</v>
          </cell>
          <cell r="C202">
            <v>23</v>
          </cell>
          <cell r="D202">
            <v>113064.84</v>
          </cell>
          <cell r="E202">
            <v>13474.048290000001</v>
          </cell>
          <cell r="F202">
            <v>9161.2086753000003</v>
          </cell>
          <cell r="G202">
            <v>1.1959</v>
          </cell>
          <cell r="H202">
            <v>1000</v>
          </cell>
          <cell r="I202">
            <v>2000</v>
          </cell>
          <cell r="J202">
            <v>2.7409326424999998</v>
          </cell>
          <cell r="K202">
            <v>1.4611553818</v>
          </cell>
        </row>
        <row r="203">
          <cell r="A203">
            <v>223</v>
          </cell>
          <cell r="B203">
            <v>7.6</v>
          </cell>
          <cell r="C203">
            <v>40</v>
          </cell>
          <cell r="D203">
            <v>100299.6</v>
          </cell>
          <cell r="E203">
            <v>13197.315789</v>
          </cell>
          <cell r="F203">
            <v>9161.2086753000003</v>
          </cell>
          <cell r="G203">
            <v>1.1385000000000001</v>
          </cell>
          <cell r="H203">
            <v>1419</v>
          </cell>
          <cell r="I203">
            <v>2838</v>
          </cell>
          <cell r="J203">
            <v>5.2631578947</v>
          </cell>
          <cell r="K203">
            <v>1.4311459017999999</v>
          </cell>
        </row>
        <row r="204">
          <cell r="A204">
            <v>224</v>
          </cell>
          <cell r="B204">
            <v>11.142857143000001</v>
          </cell>
          <cell r="C204">
            <v>21</v>
          </cell>
          <cell r="D204">
            <v>91307.14</v>
          </cell>
          <cell r="E204">
            <v>8194.2305128000007</v>
          </cell>
          <cell r="F204">
            <v>9161.2086753000003</v>
          </cell>
          <cell r="G204">
            <v>1.018</v>
          </cell>
          <cell r="H204">
            <v>2670</v>
          </cell>
          <cell r="I204">
            <v>5340</v>
          </cell>
          <cell r="J204">
            <v>1.8846153846</v>
          </cell>
          <cell r="K204">
            <v>0.88860034899999996</v>
          </cell>
        </row>
        <row r="205">
          <cell r="A205">
            <v>225</v>
          </cell>
          <cell r="B205">
            <v>16.6875</v>
          </cell>
          <cell r="C205">
            <v>64</v>
          </cell>
          <cell r="D205">
            <v>205415.32</v>
          </cell>
          <cell r="E205">
            <v>12309.532284999999</v>
          </cell>
          <cell r="F205">
            <v>9161.2086753000003</v>
          </cell>
          <cell r="G205">
            <v>1.413</v>
          </cell>
          <cell r="H205">
            <v>1381</v>
          </cell>
          <cell r="I205">
            <v>6905</v>
          </cell>
          <cell r="J205">
            <v>3.8352059925000002</v>
          </cell>
          <cell r="K205">
            <v>1.3348727091999999</v>
          </cell>
        </row>
        <row r="206">
          <cell r="A206">
            <v>226</v>
          </cell>
          <cell r="B206">
            <v>9.6575342465999992</v>
          </cell>
          <cell r="C206">
            <v>72</v>
          </cell>
          <cell r="D206">
            <v>155475.89000000001</v>
          </cell>
          <cell r="E206">
            <v>16098.921942999999</v>
          </cell>
          <cell r="F206">
            <v>9161.2086753000003</v>
          </cell>
          <cell r="G206">
            <v>1.9167000000000001</v>
          </cell>
          <cell r="H206">
            <v>977</v>
          </cell>
          <cell r="I206">
            <v>6351</v>
          </cell>
          <cell r="J206">
            <v>7.4553191489000001</v>
          </cell>
          <cell r="K206">
            <v>1.7458024442</v>
          </cell>
        </row>
        <row r="207">
          <cell r="A207">
            <v>227</v>
          </cell>
          <cell r="B207">
            <v>20</v>
          </cell>
          <cell r="C207">
            <v>38</v>
          </cell>
          <cell r="D207">
            <v>184291.07</v>
          </cell>
          <cell r="E207">
            <v>9214.5535</v>
          </cell>
          <cell r="F207">
            <v>9161.2086753000003</v>
          </cell>
          <cell r="G207">
            <v>1.1297999999999999</v>
          </cell>
          <cell r="H207">
            <v>2596</v>
          </cell>
          <cell r="I207">
            <v>5192</v>
          </cell>
          <cell r="J207">
            <v>1.9</v>
          </cell>
          <cell r="K207">
            <v>0.99924641410000004</v>
          </cell>
        </row>
        <row r="208">
          <cell r="A208">
            <v>228</v>
          </cell>
          <cell r="B208">
            <v>7</v>
          </cell>
          <cell r="C208">
            <v>24</v>
          </cell>
          <cell r="D208">
            <v>71666.8</v>
          </cell>
          <cell r="E208">
            <v>10238.114286</v>
          </cell>
          <cell r="F208">
            <v>9161.2086753000003</v>
          </cell>
          <cell r="G208">
            <v>1.0983000000000001</v>
          </cell>
          <cell r="H208">
            <v>443</v>
          </cell>
          <cell r="I208">
            <v>1329</v>
          </cell>
          <cell r="J208">
            <v>3.4285714286000002</v>
          </cell>
          <cell r="K208">
            <v>1.1102435931000001</v>
          </cell>
        </row>
        <row r="209">
          <cell r="A209">
            <v>229</v>
          </cell>
          <cell r="B209">
            <v>8.5625</v>
          </cell>
          <cell r="C209">
            <v>16</v>
          </cell>
          <cell r="D209">
            <v>55209.15</v>
          </cell>
          <cell r="E209">
            <v>6447.7839415999997</v>
          </cell>
          <cell r="F209">
            <v>9161.2086753000003</v>
          </cell>
          <cell r="G209">
            <v>0.93689999999999996</v>
          </cell>
          <cell r="H209">
            <v>946</v>
          </cell>
          <cell r="I209">
            <v>1892</v>
          </cell>
          <cell r="J209">
            <v>1.8686131387</v>
          </cell>
          <cell r="K209">
            <v>0.69921184810000003</v>
          </cell>
        </row>
        <row r="210">
          <cell r="A210">
            <v>230</v>
          </cell>
          <cell r="B210">
            <v>7</v>
          </cell>
          <cell r="C210">
            <v>26</v>
          </cell>
          <cell r="D210">
            <v>77292.539999999994</v>
          </cell>
          <cell r="E210">
            <v>11041.791429000001</v>
          </cell>
          <cell r="F210">
            <v>9161.2086753000003</v>
          </cell>
          <cell r="G210">
            <v>1.3338000000000001</v>
          </cell>
          <cell r="H210">
            <v>451</v>
          </cell>
          <cell r="I210">
            <v>1353</v>
          </cell>
          <cell r="J210">
            <v>3.7142857142999999</v>
          </cell>
          <cell r="K210">
            <v>1.1973961071999999</v>
          </cell>
        </row>
        <row r="211">
          <cell r="A211">
            <v>232</v>
          </cell>
          <cell r="B211">
            <v>0</v>
          </cell>
          <cell r="C211">
            <v>0</v>
          </cell>
          <cell r="G211">
            <v>1.3505</v>
          </cell>
          <cell r="H211">
            <v>47</v>
          </cell>
          <cell r="I211">
            <v>306</v>
          </cell>
          <cell r="J211">
            <v>6.5106382978999999</v>
          </cell>
          <cell r="K211">
            <v>1.3416698694</v>
          </cell>
        </row>
        <row r="212">
          <cell r="A212">
            <v>233</v>
          </cell>
          <cell r="B212">
            <v>24.363636364000001</v>
          </cell>
          <cell r="C212">
            <v>154</v>
          </cell>
          <cell r="D212">
            <v>581993.6</v>
          </cell>
          <cell r="E212">
            <v>23887.797015</v>
          </cell>
          <cell r="F212">
            <v>9161.2086753000003</v>
          </cell>
          <cell r="G212">
            <v>2.8008000000000002</v>
          </cell>
          <cell r="H212">
            <v>822</v>
          </cell>
          <cell r="I212">
            <v>5754</v>
          </cell>
          <cell r="J212">
            <v>6.3208955223999999</v>
          </cell>
          <cell r="K212">
            <v>2.5904451591000002</v>
          </cell>
        </row>
        <row r="213">
          <cell r="A213">
            <v>234</v>
          </cell>
          <cell r="B213">
            <v>20.608695652000002</v>
          </cell>
          <cell r="C213">
            <v>69</v>
          </cell>
          <cell r="D213">
            <v>308563.87</v>
          </cell>
          <cell r="E213">
            <v>14972.508459999999</v>
          </cell>
          <cell r="F213">
            <v>9161.2086753000003</v>
          </cell>
          <cell r="G213">
            <v>1.6294999999999999</v>
          </cell>
          <cell r="H213">
            <v>1232</v>
          </cell>
          <cell r="I213">
            <v>3696</v>
          </cell>
          <cell r="J213">
            <v>3.3481012658</v>
          </cell>
          <cell r="K213">
            <v>1.6236516928</v>
          </cell>
        </row>
        <row r="214">
          <cell r="A214">
            <v>235</v>
          </cell>
          <cell r="B214">
            <v>19.727272726999999</v>
          </cell>
          <cell r="C214">
            <v>55</v>
          </cell>
          <cell r="D214">
            <v>108683.81</v>
          </cell>
          <cell r="E214">
            <v>5509.3175576000003</v>
          </cell>
          <cell r="F214">
            <v>9161.2086753000003</v>
          </cell>
          <cell r="G214">
            <v>1.4560999999999999</v>
          </cell>
          <cell r="H214">
            <v>714</v>
          </cell>
          <cell r="I214">
            <v>3927</v>
          </cell>
          <cell r="J214">
            <v>2.7880184332</v>
          </cell>
          <cell r="K214">
            <v>0.59744249279999995</v>
          </cell>
        </row>
        <row r="215">
          <cell r="A215">
            <v>236</v>
          </cell>
          <cell r="B215">
            <v>14.037037036999999</v>
          </cell>
          <cell r="C215">
            <v>54</v>
          </cell>
          <cell r="D215">
            <v>72650.58</v>
          </cell>
          <cell r="E215">
            <v>5175.6349867999998</v>
          </cell>
          <cell r="F215">
            <v>9161.2086753000003</v>
          </cell>
          <cell r="G215">
            <v>1.21</v>
          </cell>
          <cell r="H215">
            <v>3235</v>
          </cell>
          <cell r="I215">
            <v>16175</v>
          </cell>
          <cell r="J215">
            <v>3.8469656992000001</v>
          </cell>
          <cell r="K215">
            <v>0.56125722219999996</v>
          </cell>
        </row>
        <row r="216">
          <cell r="A216">
            <v>237</v>
          </cell>
          <cell r="B216">
            <v>1</v>
          </cell>
          <cell r="C216">
            <v>1</v>
          </cell>
          <cell r="D216">
            <v>2162.39</v>
          </cell>
          <cell r="E216">
            <v>2162.39</v>
          </cell>
          <cell r="F216">
            <v>9161.2086753000003</v>
          </cell>
          <cell r="G216">
            <v>0.80320000000000003</v>
          </cell>
          <cell r="H216">
            <v>226</v>
          </cell>
          <cell r="I216">
            <v>678</v>
          </cell>
          <cell r="J216">
            <v>2.9911894273000001</v>
          </cell>
          <cell r="K216">
            <v>0.79546616810000004</v>
          </cell>
        </row>
        <row r="217">
          <cell r="A217">
            <v>238</v>
          </cell>
          <cell r="B217">
            <v>16.851851851999999</v>
          </cell>
          <cell r="C217">
            <v>162</v>
          </cell>
          <cell r="D217">
            <v>254960.84</v>
          </cell>
          <cell r="E217">
            <v>15129.544352000001</v>
          </cell>
          <cell r="F217">
            <v>9161.2086753000003</v>
          </cell>
          <cell r="G217">
            <v>1.6104000000000001</v>
          </cell>
          <cell r="H217">
            <v>1042</v>
          </cell>
          <cell r="I217">
            <v>9378</v>
          </cell>
          <cell r="J217">
            <v>9.6131868132000005</v>
          </cell>
          <cell r="K217">
            <v>1.6406810097</v>
          </cell>
        </row>
        <row r="218">
          <cell r="A218">
            <v>239</v>
          </cell>
          <cell r="B218">
            <v>44.552845527999999</v>
          </cell>
          <cell r="C218">
            <v>369</v>
          </cell>
          <cell r="D218">
            <v>547283.35</v>
          </cell>
          <cell r="E218">
            <v>12283.914607999999</v>
          </cell>
          <cell r="F218">
            <v>9161.2086753000003</v>
          </cell>
          <cell r="G218">
            <v>2.0461</v>
          </cell>
          <cell r="H218">
            <v>4160</v>
          </cell>
          <cell r="I218">
            <v>31200</v>
          </cell>
          <cell r="J218">
            <v>8.2822992700999993</v>
          </cell>
          <cell r="K218">
            <v>1.332094672</v>
          </cell>
        </row>
        <row r="219">
          <cell r="A219">
            <v>240</v>
          </cell>
          <cell r="B219">
            <v>10.507042254</v>
          </cell>
          <cell r="C219">
            <v>71</v>
          </cell>
          <cell r="D219">
            <v>145474.20000000001</v>
          </cell>
          <cell r="E219">
            <v>13845.399732</v>
          </cell>
          <cell r="F219">
            <v>9161.2086753000003</v>
          </cell>
          <cell r="G219">
            <v>1.5771999999999999</v>
          </cell>
          <cell r="H219">
            <v>1379</v>
          </cell>
          <cell r="I219">
            <v>8274</v>
          </cell>
          <cell r="J219">
            <v>6.7573726542000001</v>
          </cell>
          <cell r="K219">
            <v>1.5014255475</v>
          </cell>
        </row>
        <row r="220">
          <cell r="A220">
            <v>241</v>
          </cell>
          <cell r="B220">
            <v>9</v>
          </cell>
          <cell r="C220">
            <v>48</v>
          </cell>
          <cell r="D220">
            <v>82601.39</v>
          </cell>
          <cell r="E220">
            <v>9177.9322221999992</v>
          </cell>
          <cell r="F220">
            <v>9161.2086753000003</v>
          </cell>
          <cell r="G220">
            <v>0.87749999999999995</v>
          </cell>
          <cell r="H220">
            <v>1412</v>
          </cell>
          <cell r="I220">
            <v>4236</v>
          </cell>
          <cell r="J220">
            <v>5.3333333332999997</v>
          </cell>
          <cell r="K220">
            <v>0.99527512230000004</v>
          </cell>
        </row>
        <row r="221">
          <cell r="A221">
            <v>242</v>
          </cell>
          <cell r="B221">
            <v>7.2352941175999996</v>
          </cell>
          <cell r="C221">
            <v>34</v>
          </cell>
          <cell r="D221">
            <v>45308.81</v>
          </cell>
          <cell r="E221">
            <v>6262.193252</v>
          </cell>
          <cell r="F221">
            <v>9161.2086753000003</v>
          </cell>
          <cell r="G221">
            <v>1.1556999999999999</v>
          </cell>
          <cell r="H221">
            <v>368</v>
          </cell>
          <cell r="I221">
            <v>2392</v>
          </cell>
          <cell r="J221">
            <v>4.6991869919000004</v>
          </cell>
          <cell r="K221">
            <v>0.67908598620000005</v>
          </cell>
        </row>
        <row r="222">
          <cell r="A222">
            <v>243</v>
          </cell>
          <cell r="B222">
            <v>72.679245283</v>
          </cell>
          <cell r="C222">
            <v>265</v>
          </cell>
          <cell r="D222">
            <v>466829.9</v>
          </cell>
          <cell r="E222">
            <v>6423.1528297000004</v>
          </cell>
          <cell r="F222">
            <v>9161.2086753000003</v>
          </cell>
          <cell r="G222">
            <v>0.77429999999999999</v>
          </cell>
          <cell r="H222">
            <v>11883</v>
          </cell>
          <cell r="I222">
            <v>47532</v>
          </cell>
          <cell r="J222">
            <v>3.6461578400999999</v>
          </cell>
          <cell r="K222">
            <v>0.69654079629999999</v>
          </cell>
        </row>
        <row r="223">
          <cell r="A223">
            <v>244</v>
          </cell>
          <cell r="B223">
            <v>7.4</v>
          </cell>
          <cell r="C223">
            <v>40</v>
          </cell>
          <cell r="D223">
            <v>39328.92</v>
          </cell>
          <cell r="E223">
            <v>5314.7189189000001</v>
          </cell>
          <cell r="F223">
            <v>9161.2086753000003</v>
          </cell>
          <cell r="G223">
            <v>0.96099999999999997</v>
          </cell>
          <cell r="H223">
            <v>1683</v>
          </cell>
          <cell r="I223">
            <v>7574</v>
          </cell>
          <cell r="J223">
            <v>4.5042593468999996</v>
          </cell>
          <cell r="K223">
            <v>0.95306017659999998</v>
          </cell>
        </row>
        <row r="224">
          <cell r="A224">
            <v>245</v>
          </cell>
          <cell r="B224">
            <v>3</v>
          </cell>
          <cell r="C224">
            <v>20</v>
          </cell>
          <cell r="D224">
            <v>20096.25</v>
          </cell>
          <cell r="E224">
            <v>6698.75</v>
          </cell>
          <cell r="F224">
            <v>9161.2086753000003</v>
          </cell>
          <cell r="G224">
            <v>0.73</v>
          </cell>
          <cell r="H224">
            <v>1315</v>
          </cell>
          <cell r="I224">
            <v>5260</v>
          </cell>
          <cell r="J224">
            <v>4.0060698026999999</v>
          </cell>
          <cell r="K224">
            <v>0.72522968830000001</v>
          </cell>
        </row>
        <row r="225">
          <cell r="A225">
            <v>246</v>
          </cell>
          <cell r="B225">
            <v>2.25</v>
          </cell>
          <cell r="C225">
            <v>12</v>
          </cell>
          <cell r="D225">
            <v>12174</v>
          </cell>
          <cell r="E225">
            <v>5410.6666667</v>
          </cell>
          <cell r="F225">
            <v>9161.2086753000003</v>
          </cell>
          <cell r="G225">
            <v>0.77910000000000001</v>
          </cell>
          <cell r="H225">
            <v>297</v>
          </cell>
          <cell r="I225">
            <v>1188</v>
          </cell>
          <cell r="J225">
            <v>4.0100250626999996</v>
          </cell>
          <cell r="K225">
            <v>0.77259794020000006</v>
          </cell>
        </row>
        <row r="226">
          <cell r="A226">
            <v>247</v>
          </cell>
          <cell r="B226">
            <v>38.243243243000002</v>
          </cell>
          <cell r="C226">
            <v>111</v>
          </cell>
          <cell r="D226">
            <v>216583.73</v>
          </cell>
          <cell r="E226">
            <v>5663.3201484000001</v>
          </cell>
          <cell r="F226">
            <v>9161.2086753000003</v>
          </cell>
          <cell r="G226">
            <v>0.59809999999999997</v>
          </cell>
          <cell r="H226">
            <v>3112</v>
          </cell>
          <cell r="I226">
            <v>9336</v>
          </cell>
          <cell r="J226">
            <v>2.9024734982</v>
          </cell>
          <cell r="K226">
            <v>0.61414287190000005</v>
          </cell>
        </row>
        <row r="227">
          <cell r="A227">
            <v>248</v>
          </cell>
          <cell r="B227">
            <v>23.850877192999999</v>
          </cell>
          <cell r="C227">
            <v>114</v>
          </cell>
          <cell r="D227">
            <v>148123.06</v>
          </cell>
          <cell r="E227">
            <v>6210.3820668999997</v>
          </cell>
          <cell r="F227">
            <v>9161.2086753000003</v>
          </cell>
          <cell r="G227">
            <v>0.73060000000000003</v>
          </cell>
          <cell r="H227">
            <v>2355</v>
          </cell>
          <cell r="I227">
            <v>9420</v>
          </cell>
          <cell r="J227">
            <v>4.7796984184999998</v>
          </cell>
          <cell r="K227">
            <v>0.67346746759999998</v>
          </cell>
        </row>
        <row r="228">
          <cell r="A228">
            <v>249</v>
          </cell>
          <cell r="B228">
            <v>13.055555556</v>
          </cell>
          <cell r="C228">
            <v>54</v>
          </cell>
          <cell r="D228">
            <v>92030.58</v>
          </cell>
          <cell r="E228">
            <v>7049.1508084999996</v>
          </cell>
          <cell r="F228">
            <v>9161.2086753000003</v>
          </cell>
          <cell r="G228">
            <v>1.0663</v>
          </cell>
          <cell r="H228">
            <v>1395</v>
          </cell>
          <cell r="I228">
            <v>6975</v>
          </cell>
          <cell r="J228">
            <v>4.1361702127999997</v>
          </cell>
          <cell r="K228">
            <v>0.7644253916</v>
          </cell>
        </row>
        <row r="229">
          <cell r="A229">
            <v>250</v>
          </cell>
          <cell r="B229">
            <v>0</v>
          </cell>
          <cell r="C229">
            <v>0</v>
          </cell>
          <cell r="G229">
            <v>0.95369999999999999</v>
          </cell>
          <cell r="H229">
            <v>439</v>
          </cell>
          <cell r="I229">
            <v>1537</v>
          </cell>
          <cell r="J229">
            <v>3.5011389521999998</v>
          </cell>
          <cell r="K229">
            <v>0.94746431279999999</v>
          </cell>
        </row>
        <row r="230">
          <cell r="A230">
            <v>251</v>
          </cell>
          <cell r="B230">
            <v>2</v>
          </cell>
          <cell r="C230">
            <v>2</v>
          </cell>
          <cell r="D230">
            <v>5540.52</v>
          </cell>
          <cell r="E230">
            <v>2770.26</v>
          </cell>
          <cell r="F230">
            <v>9161.2086753000003</v>
          </cell>
          <cell r="G230">
            <v>0.56999999999999995</v>
          </cell>
          <cell r="H230">
            <v>744</v>
          </cell>
          <cell r="I230">
            <v>1488</v>
          </cell>
          <cell r="J230">
            <v>1.9973190349000001</v>
          </cell>
          <cell r="K230">
            <v>0.56556034150000001</v>
          </cell>
        </row>
        <row r="231">
          <cell r="A231">
            <v>252</v>
          </cell>
          <cell r="B231">
            <v>3</v>
          </cell>
          <cell r="C231">
            <v>4</v>
          </cell>
          <cell r="D231">
            <v>4758.7299999999996</v>
          </cell>
          <cell r="E231">
            <v>1586.2433332999999</v>
          </cell>
          <cell r="F231">
            <v>9161.2086753000003</v>
          </cell>
          <cell r="G231">
            <v>0.56699999999999995</v>
          </cell>
          <cell r="H231">
            <v>388</v>
          </cell>
          <cell r="I231">
            <v>582</v>
          </cell>
          <cell r="J231">
            <v>1.4987212275999999</v>
          </cell>
          <cell r="K231">
            <v>0.56029059280000004</v>
          </cell>
        </row>
        <row r="232">
          <cell r="A232">
            <v>253</v>
          </cell>
          <cell r="B232">
            <v>12.75</v>
          </cell>
          <cell r="C232">
            <v>64</v>
          </cell>
          <cell r="D232">
            <v>89099.6</v>
          </cell>
          <cell r="E232">
            <v>6988.2039216000003</v>
          </cell>
          <cell r="F232">
            <v>9161.2086753000003</v>
          </cell>
          <cell r="G232">
            <v>1.1974</v>
          </cell>
          <cell r="H232">
            <v>2076</v>
          </cell>
          <cell r="I232">
            <v>12456</v>
          </cell>
          <cell r="J232">
            <v>5.0196078431000002</v>
          </cell>
          <cell r="K232">
            <v>0.75781617739999996</v>
          </cell>
        </row>
        <row r="233">
          <cell r="A233">
            <v>254</v>
          </cell>
          <cell r="B233">
            <v>7.9411764706000003</v>
          </cell>
          <cell r="C233">
            <v>17</v>
          </cell>
          <cell r="D233">
            <v>35126.660000000003</v>
          </cell>
          <cell r="E233">
            <v>4423.3571851999995</v>
          </cell>
          <cell r="F233">
            <v>9161.2086753000003</v>
          </cell>
          <cell r="G233">
            <v>0.69259999999999999</v>
          </cell>
          <cell r="H233">
            <v>2422</v>
          </cell>
          <cell r="I233">
            <v>7266</v>
          </cell>
          <cell r="J233">
            <v>2.1407407407000001</v>
          </cell>
          <cell r="K233">
            <v>0.4796785656</v>
          </cell>
        </row>
        <row r="234">
          <cell r="A234">
            <v>255</v>
          </cell>
          <cell r="B234">
            <v>5</v>
          </cell>
          <cell r="C234">
            <v>7</v>
          </cell>
          <cell r="D234">
            <v>16027.32</v>
          </cell>
          <cell r="E234">
            <v>3205.4639999999999</v>
          </cell>
          <cell r="F234">
            <v>9161.2086753000003</v>
          </cell>
          <cell r="G234">
            <v>0.57120000000000004</v>
          </cell>
          <cell r="H234">
            <v>659</v>
          </cell>
          <cell r="I234">
            <v>1318</v>
          </cell>
          <cell r="J234">
            <v>1.9954819277</v>
          </cell>
          <cell r="K234">
            <v>0.56580970190000002</v>
          </cell>
        </row>
        <row r="235">
          <cell r="A235">
            <v>256</v>
          </cell>
          <cell r="B235">
            <v>10.55</v>
          </cell>
          <cell r="C235">
            <v>40</v>
          </cell>
          <cell r="D235">
            <v>82964.34</v>
          </cell>
          <cell r="E235">
            <v>7863.9184833999998</v>
          </cell>
          <cell r="F235">
            <v>9161.2086753000003</v>
          </cell>
          <cell r="G235">
            <v>0.74619999999999997</v>
          </cell>
          <cell r="H235">
            <v>880</v>
          </cell>
          <cell r="I235">
            <v>2640</v>
          </cell>
          <cell r="J235">
            <v>3.7914691942999998</v>
          </cell>
          <cell r="K235">
            <v>0.85278058729999995</v>
          </cell>
        </row>
        <row r="236">
          <cell r="A236">
            <v>257</v>
          </cell>
          <cell r="B236">
            <v>22.589743590000001</v>
          </cell>
          <cell r="C236">
            <v>39</v>
          </cell>
          <cell r="D236">
            <v>193156.29</v>
          </cell>
          <cell r="E236">
            <v>8550.6189670999993</v>
          </cell>
          <cell r="F236">
            <v>9161.2086753000003</v>
          </cell>
          <cell r="G236">
            <v>1.7079</v>
          </cell>
          <cell r="H236">
            <v>2021</v>
          </cell>
          <cell r="I236">
            <v>5053</v>
          </cell>
          <cell r="J236">
            <v>2.4916938519</v>
          </cell>
          <cell r="K236">
            <v>1.6882271874999999</v>
          </cell>
        </row>
        <row r="237">
          <cell r="A237">
            <v>258</v>
          </cell>
          <cell r="B237">
            <v>39.014705882000001</v>
          </cell>
          <cell r="C237">
            <v>68</v>
          </cell>
          <cell r="D237">
            <v>492712.77</v>
          </cell>
          <cell r="E237">
            <v>12628.898741000001</v>
          </cell>
          <cell r="F237">
            <v>9161.2086753000003</v>
          </cell>
          <cell r="G237">
            <v>1.5809</v>
          </cell>
          <cell r="H237">
            <v>2920</v>
          </cell>
          <cell r="I237">
            <v>5840</v>
          </cell>
          <cell r="J237">
            <v>1.9966105569999999</v>
          </cell>
          <cell r="K237">
            <v>1.5679124632999999</v>
          </cell>
        </row>
        <row r="238">
          <cell r="A238">
            <v>259</v>
          </cell>
          <cell r="B238">
            <v>4</v>
          </cell>
          <cell r="C238">
            <v>13</v>
          </cell>
          <cell r="D238">
            <v>34471.65</v>
          </cell>
          <cell r="E238">
            <v>8617.9125000000004</v>
          </cell>
          <cell r="F238">
            <v>9161.2086753000003</v>
          </cell>
          <cell r="G238">
            <v>1.3953</v>
          </cell>
          <cell r="H238">
            <v>624</v>
          </cell>
          <cell r="I238">
            <v>1248</v>
          </cell>
          <cell r="J238">
            <v>2.0079617833999999</v>
          </cell>
          <cell r="K238">
            <v>1.383300314</v>
          </cell>
        </row>
        <row r="239">
          <cell r="A239">
            <v>260</v>
          </cell>
          <cell r="B239">
            <v>2</v>
          </cell>
          <cell r="C239">
            <v>2</v>
          </cell>
          <cell r="D239">
            <v>16697.52</v>
          </cell>
          <cell r="E239">
            <v>8348.76</v>
          </cell>
          <cell r="F239">
            <v>9161.2086753000003</v>
          </cell>
          <cell r="G239">
            <v>1.0757000000000001</v>
          </cell>
          <cell r="H239">
            <v>667</v>
          </cell>
          <cell r="I239">
            <v>667</v>
          </cell>
          <cell r="J239">
            <v>1</v>
          </cell>
          <cell r="K239">
            <v>1.0681784085999999</v>
          </cell>
        </row>
        <row r="240">
          <cell r="A240">
            <v>261</v>
          </cell>
          <cell r="B240">
            <v>6.3333333332999997</v>
          </cell>
          <cell r="C240">
            <v>21</v>
          </cell>
          <cell r="D240">
            <v>125035.53</v>
          </cell>
          <cell r="E240">
            <v>19742.452105</v>
          </cell>
          <cell r="F240">
            <v>9161.2086753000003</v>
          </cell>
          <cell r="G240">
            <v>1.4142999999999999</v>
          </cell>
          <cell r="H240">
            <v>682</v>
          </cell>
          <cell r="I240">
            <v>1705</v>
          </cell>
          <cell r="J240">
            <v>3.3157894737000002</v>
          </cell>
          <cell r="K240">
            <v>2.1409148551000001</v>
          </cell>
        </row>
        <row r="241">
          <cell r="A241">
            <v>262</v>
          </cell>
          <cell r="B241">
            <v>1.5</v>
          </cell>
          <cell r="C241">
            <v>4</v>
          </cell>
          <cell r="D241">
            <v>8685.19</v>
          </cell>
          <cell r="E241">
            <v>5790.1266667</v>
          </cell>
          <cell r="F241">
            <v>9161.2086753000003</v>
          </cell>
          <cell r="G241">
            <v>0.93859999999999999</v>
          </cell>
          <cell r="H241">
            <v>186</v>
          </cell>
          <cell r="I241">
            <v>837</v>
          </cell>
          <cell r="J241">
            <v>4.4853333332999998</v>
          </cell>
          <cell r="K241">
            <v>0.9300264909</v>
          </cell>
        </row>
        <row r="242">
          <cell r="A242">
            <v>263</v>
          </cell>
          <cell r="B242">
            <v>18.735042735</v>
          </cell>
          <cell r="C242">
            <v>234</v>
          </cell>
          <cell r="D242">
            <v>325466.8</v>
          </cell>
          <cell r="E242">
            <v>17372.087409</v>
          </cell>
          <cell r="F242">
            <v>9161.2086753000003</v>
          </cell>
          <cell r="G242">
            <v>2.4138999999999999</v>
          </cell>
          <cell r="H242">
            <v>1802</v>
          </cell>
          <cell r="I242">
            <v>19822</v>
          </cell>
          <cell r="J242">
            <v>12.489963504</v>
          </cell>
          <cell r="K242">
            <v>1.8838673027999999</v>
          </cell>
        </row>
        <row r="243">
          <cell r="A243">
            <v>264</v>
          </cell>
          <cell r="B243">
            <v>12.489361702</v>
          </cell>
          <cell r="C243">
            <v>47</v>
          </cell>
          <cell r="D243">
            <v>75261.570000000007</v>
          </cell>
          <cell r="E243">
            <v>6026.0541567</v>
          </cell>
          <cell r="F243">
            <v>9161.2086753000003</v>
          </cell>
          <cell r="G243">
            <v>1.4406000000000001</v>
          </cell>
          <cell r="H243">
            <v>707</v>
          </cell>
          <cell r="I243">
            <v>3889</v>
          </cell>
          <cell r="J243">
            <v>3.7632027256999998</v>
          </cell>
          <cell r="K243">
            <v>0.65347854429999996</v>
          </cell>
        </row>
        <row r="244">
          <cell r="A244">
            <v>265</v>
          </cell>
          <cell r="B244">
            <v>2</v>
          </cell>
          <cell r="C244">
            <v>14</v>
          </cell>
          <cell r="D244">
            <v>64940.5</v>
          </cell>
          <cell r="E244">
            <v>32470.25</v>
          </cell>
          <cell r="F244">
            <v>9161.2086753000003</v>
          </cell>
          <cell r="G244">
            <v>2.3944999999999999</v>
          </cell>
          <cell r="H244">
            <v>511</v>
          </cell>
          <cell r="I244">
            <v>3322</v>
          </cell>
          <cell r="J244">
            <v>6.5029239766</v>
          </cell>
          <cell r="K244">
            <v>2.3832971802</v>
          </cell>
        </row>
        <row r="245">
          <cell r="A245">
            <v>266</v>
          </cell>
          <cell r="B245">
            <v>4</v>
          </cell>
          <cell r="C245">
            <v>26</v>
          </cell>
          <cell r="D245">
            <v>55790.42</v>
          </cell>
          <cell r="E245">
            <v>13947.605</v>
          </cell>
          <cell r="F245">
            <v>9161.2086753000003</v>
          </cell>
          <cell r="G245">
            <v>1.5311999999999999</v>
          </cell>
          <cell r="H245">
            <v>954</v>
          </cell>
          <cell r="I245">
            <v>2862</v>
          </cell>
          <cell r="J245">
            <v>3.0146137786999998</v>
          </cell>
          <cell r="K245">
            <v>1.5211521376999999</v>
          </cell>
        </row>
        <row r="246">
          <cell r="A246">
            <v>267</v>
          </cell>
          <cell r="B246">
            <v>0</v>
          </cell>
          <cell r="C246">
            <v>0</v>
          </cell>
          <cell r="G246">
            <v>0.71150000000000002</v>
          </cell>
          <cell r="H246">
            <v>134</v>
          </cell>
          <cell r="I246">
            <v>268</v>
          </cell>
          <cell r="J246">
            <v>2</v>
          </cell>
          <cell r="K246">
            <v>0.70684791709999995</v>
          </cell>
        </row>
        <row r="247">
          <cell r="A247">
            <v>268</v>
          </cell>
          <cell r="B247">
            <v>4.5555555555999998</v>
          </cell>
          <cell r="C247">
            <v>18</v>
          </cell>
          <cell r="D247">
            <v>42692.17</v>
          </cell>
          <cell r="E247">
            <v>9371.4519512000006</v>
          </cell>
          <cell r="F247">
            <v>9161.2086753000003</v>
          </cell>
          <cell r="G247">
            <v>1.0688</v>
          </cell>
          <cell r="H247">
            <v>2814</v>
          </cell>
          <cell r="I247">
            <v>4221</v>
          </cell>
          <cell r="J247">
            <v>1.5039618401999999</v>
          </cell>
          <cell r="K247">
            <v>1.0617381184000001</v>
          </cell>
        </row>
        <row r="248">
          <cell r="A248">
            <v>269</v>
          </cell>
          <cell r="B248">
            <v>27.822222222000001</v>
          </cell>
          <cell r="C248">
            <v>180</v>
          </cell>
          <cell r="D248">
            <v>338948.13</v>
          </cell>
          <cell r="E248">
            <v>12182.640455000001</v>
          </cell>
          <cell r="F248">
            <v>9161.2086753000003</v>
          </cell>
          <cell r="G248">
            <v>1.5642</v>
          </cell>
          <cell r="H248">
            <v>956</v>
          </cell>
          <cell r="I248">
            <v>5736</v>
          </cell>
          <cell r="J248">
            <v>6.4696485622999997</v>
          </cell>
          <cell r="K248">
            <v>1.3211122806</v>
          </cell>
        </row>
        <row r="249">
          <cell r="A249">
            <v>270</v>
          </cell>
          <cell r="B249">
            <v>10.758620690000001</v>
          </cell>
          <cell r="C249">
            <v>58</v>
          </cell>
          <cell r="D249">
            <v>110011.92</v>
          </cell>
          <cell r="E249">
            <v>10225.466923</v>
          </cell>
          <cell r="F249">
            <v>9161.2086753000003</v>
          </cell>
          <cell r="G249">
            <v>0.96870000000000001</v>
          </cell>
          <cell r="H249">
            <v>1452</v>
          </cell>
          <cell r="I249">
            <v>4356</v>
          </cell>
          <cell r="J249">
            <v>5.3910256409999997</v>
          </cell>
          <cell r="K249">
            <v>1.1088720854</v>
          </cell>
        </row>
        <row r="250">
          <cell r="A250">
            <v>271</v>
          </cell>
          <cell r="B250">
            <v>22.938775509999999</v>
          </cell>
          <cell r="C250">
            <v>98</v>
          </cell>
          <cell r="D250">
            <v>122461.16</v>
          </cell>
          <cell r="E250">
            <v>5338.6092883000001</v>
          </cell>
          <cell r="F250">
            <v>9161.2086753000003</v>
          </cell>
          <cell r="G250">
            <v>1.3165</v>
          </cell>
          <cell r="H250">
            <v>1746</v>
          </cell>
          <cell r="I250">
            <v>12222</v>
          </cell>
          <cell r="J250">
            <v>4.2722419928999997</v>
          </cell>
          <cell r="K250">
            <v>0.5789305133</v>
          </cell>
        </row>
        <row r="251">
          <cell r="A251">
            <v>272</v>
          </cell>
          <cell r="B251">
            <v>5</v>
          </cell>
          <cell r="C251">
            <v>26</v>
          </cell>
          <cell r="D251">
            <v>43834.61</v>
          </cell>
          <cell r="E251">
            <v>8766.9220000000005</v>
          </cell>
          <cell r="F251">
            <v>9161.2086753000003</v>
          </cell>
          <cell r="G251">
            <v>1.4411</v>
          </cell>
          <cell r="H251">
            <v>638</v>
          </cell>
          <cell r="I251">
            <v>3509</v>
          </cell>
          <cell r="J251">
            <v>5.4976671851000001</v>
          </cell>
          <cell r="K251">
            <v>1.4279374172999999</v>
          </cell>
        </row>
        <row r="252">
          <cell r="A252">
            <v>273</v>
          </cell>
          <cell r="B252">
            <v>1</v>
          </cell>
          <cell r="C252">
            <v>1</v>
          </cell>
          <cell r="D252">
            <v>3193.14</v>
          </cell>
          <cell r="E252">
            <v>3193.14</v>
          </cell>
          <cell r="F252">
            <v>9161.2086753000003</v>
          </cell>
          <cell r="G252">
            <v>1.0167999999999999</v>
          </cell>
          <cell r="H252">
            <v>403</v>
          </cell>
          <cell r="I252">
            <v>1411</v>
          </cell>
          <cell r="J252">
            <v>3.4950495049999999</v>
          </cell>
          <cell r="K252">
            <v>1.0085084699</v>
          </cell>
        </row>
        <row r="253">
          <cell r="A253">
            <v>274</v>
          </cell>
          <cell r="B253">
            <v>12</v>
          </cell>
          <cell r="C253">
            <v>44</v>
          </cell>
          <cell r="D253">
            <v>62136.25</v>
          </cell>
          <cell r="E253">
            <v>5178.0208333</v>
          </cell>
          <cell r="F253">
            <v>9161.2086753000003</v>
          </cell>
          <cell r="G253">
            <v>1.9914000000000001</v>
          </cell>
          <cell r="H253">
            <v>302</v>
          </cell>
          <cell r="I253">
            <v>2114</v>
          </cell>
          <cell r="J253">
            <v>6.8726114650000003</v>
          </cell>
          <cell r="K253">
            <v>1.9242317509</v>
          </cell>
        </row>
        <row r="254">
          <cell r="A254">
            <v>275</v>
          </cell>
          <cell r="B254">
            <v>0</v>
          </cell>
          <cell r="C254">
            <v>0</v>
          </cell>
          <cell r="G254">
            <v>1.0690999999999999</v>
          </cell>
          <cell r="H254">
            <v>79</v>
          </cell>
          <cell r="I254">
            <v>316</v>
          </cell>
          <cell r="J254">
            <v>4</v>
          </cell>
          <cell r="K254">
            <v>1.0621097796000001</v>
          </cell>
        </row>
        <row r="255">
          <cell r="A255">
            <v>276</v>
          </cell>
          <cell r="B255">
            <v>12.361111111</v>
          </cell>
          <cell r="C255">
            <v>36</v>
          </cell>
          <cell r="D255">
            <v>59874.080000000002</v>
          </cell>
          <cell r="E255">
            <v>4843.7457978000002</v>
          </cell>
          <cell r="F255">
            <v>9161.2086753000003</v>
          </cell>
          <cell r="G255">
            <v>0.63649999999999995</v>
          </cell>
          <cell r="H255">
            <v>602</v>
          </cell>
          <cell r="I255">
            <v>2107</v>
          </cell>
          <cell r="J255">
            <v>2.9123595506000002</v>
          </cell>
          <cell r="K255">
            <v>0.52526642980000005</v>
          </cell>
        </row>
        <row r="256">
          <cell r="A256">
            <v>277</v>
          </cell>
          <cell r="B256">
            <v>233.09190172999999</v>
          </cell>
          <cell r="C256">
            <v>1099</v>
          </cell>
          <cell r="D256">
            <v>1530464</v>
          </cell>
          <cell r="E256">
            <v>6565.9252366000001</v>
          </cell>
          <cell r="F256">
            <v>9161.2086753000003</v>
          </cell>
          <cell r="G256">
            <v>0.98870000000000002</v>
          </cell>
          <cell r="H256">
            <v>12874</v>
          </cell>
          <cell r="I256">
            <v>64370</v>
          </cell>
          <cell r="J256">
            <v>4.7148785171999998</v>
          </cell>
          <cell r="K256">
            <v>0.71202334960000002</v>
          </cell>
        </row>
        <row r="257">
          <cell r="A257">
            <v>278</v>
          </cell>
          <cell r="B257">
            <v>95.883720929999996</v>
          </cell>
          <cell r="C257">
            <v>298</v>
          </cell>
          <cell r="D257">
            <v>415956.92</v>
          </cell>
          <cell r="E257">
            <v>4338.1391123000003</v>
          </cell>
          <cell r="F257">
            <v>9161.2086753000003</v>
          </cell>
          <cell r="G257">
            <v>0.68810000000000004</v>
          </cell>
          <cell r="H257">
            <v>10782</v>
          </cell>
          <cell r="I257">
            <v>43128</v>
          </cell>
          <cell r="J257">
            <v>3.1079311180999998</v>
          </cell>
          <cell r="K257">
            <v>0.47043733069999999</v>
          </cell>
        </row>
        <row r="258">
          <cell r="A258">
            <v>279</v>
          </cell>
          <cell r="B258">
            <v>154.79283887</v>
          </cell>
          <cell r="C258">
            <v>391</v>
          </cell>
          <cell r="D258">
            <v>479090.45</v>
          </cell>
          <cell r="E258">
            <v>3095.0427260000001</v>
          </cell>
          <cell r="F258">
            <v>9161.2086753000003</v>
          </cell>
          <cell r="G258">
            <v>0.51500000000000001</v>
          </cell>
          <cell r="H258">
            <v>2591</v>
          </cell>
          <cell r="I258">
            <v>7773</v>
          </cell>
          <cell r="J258">
            <v>2.5259566453</v>
          </cell>
          <cell r="K258">
            <v>0.33563322899999998</v>
          </cell>
        </row>
        <row r="259">
          <cell r="A259">
            <v>280</v>
          </cell>
          <cell r="B259">
            <v>12.068181817999999</v>
          </cell>
          <cell r="C259">
            <v>44</v>
          </cell>
          <cell r="D259">
            <v>87420.6</v>
          </cell>
          <cell r="E259">
            <v>7243.8915254000003</v>
          </cell>
          <cell r="F259">
            <v>9161.2086753000003</v>
          </cell>
          <cell r="G259">
            <v>0.77229999999999999</v>
          </cell>
          <cell r="H259">
            <v>1869</v>
          </cell>
          <cell r="I259">
            <v>5607</v>
          </cell>
          <cell r="J259">
            <v>3.6459510358</v>
          </cell>
          <cell r="K259">
            <v>0.78554350250000005</v>
          </cell>
        </row>
        <row r="260">
          <cell r="A260">
            <v>281</v>
          </cell>
          <cell r="B260">
            <v>11</v>
          </cell>
          <cell r="C260">
            <v>21</v>
          </cell>
          <cell r="D260">
            <v>54669.85</v>
          </cell>
          <cell r="E260">
            <v>4969.9863636</v>
          </cell>
          <cell r="F260">
            <v>9161.2086753000003</v>
          </cell>
          <cell r="G260">
            <v>0.52170000000000005</v>
          </cell>
          <cell r="H260">
            <v>2713</v>
          </cell>
          <cell r="I260">
            <v>5426</v>
          </cell>
          <cell r="J260">
            <v>1.9090909090999999</v>
          </cell>
          <cell r="K260">
            <v>0.53895623400000003</v>
          </cell>
        </row>
        <row r="261">
          <cell r="A261">
            <v>282</v>
          </cell>
          <cell r="B261">
            <v>6.5833333332999997</v>
          </cell>
          <cell r="C261">
            <v>12</v>
          </cell>
          <cell r="D261">
            <v>25336.54</v>
          </cell>
          <cell r="E261">
            <v>3848.5883543999998</v>
          </cell>
          <cell r="F261">
            <v>9161.2086753000003</v>
          </cell>
          <cell r="G261">
            <v>0.45750000000000002</v>
          </cell>
          <cell r="H261">
            <v>713</v>
          </cell>
          <cell r="I261">
            <v>1426</v>
          </cell>
          <cell r="J261">
            <v>1.8227848100999999</v>
          </cell>
          <cell r="K261">
            <v>0.41734937160000002</v>
          </cell>
        </row>
        <row r="262">
          <cell r="A262">
            <v>283</v>
          </cell>
          <cell r="B262">
            <v>23.648351647999998</v>
          </cell>
          <cell r="C262">
            <v>91</v>
          </cell>
          <cell r="D262">
            <v>106204.38</v>
          </cell>
          <cell r="E262">
            <v>4490.9844702999999</v>
          </cell>
          <cell r="F262">
            <v>9161.2086753000003</v>
          </cell>
          <cell r="G262">
            <v>0.8266</v>
          </cell>
          <cell r="H262">
            <v>1000</v>
          </cell>
          <cell r="I262">
            <v>4000</v>
          </cell>
          <cell r="J262">
            <v>3.8480483270999999</v>
          </cell>
          <cell r="K262">
            <v>0.48701221690000002</v>
          </cell>
        </row>
        <row r="263">
          <cell r="A263">
            <v>284</v>
          </cell>
          <cell r="B263">
            <v>15.410256410000001</v>
          </cell>
          <cell r="C263">
            <v>39</v>
          </cell>
          <cell r="D263">
            <v>41590.83</v>
          </cell>
          <cell r="E263">
            <v>2698.9057736999998</v>
          </cell>
          <cell r="F263">
            <v>9161.2086753000003</v>
          </cell>
          <cell r="G263">
            <v>0.54669999999999996</v>
          </cell>
          <cell r="H263">
            <v>1176</v>
          </cell>
          <cell r="I263">
            <v>2352</v>
          </cell>
          <cell r="J263">
            <v>2.5307820300000001</v>
          </cell>
          <cell r="K263">
            <v>0.2926752681</v>
          </cell>
        </row>
        <row r="264">
          <cell r="A264">
            <v>285</v>
          </cell>
          <cell r="B264">
            <v>45.636363635999999</v>
          </cell>
          <cell r="C264">
            <v>474</v>
          </cell>
          <cell r="D264">
            <v>919459.27</v>
          </cell>
          <cell r="E264">
            <v>20147.513884</v>
          </cell>
          <cell r="F264">
            <v>9161.2086753000003</v>
          </cell>
          <cell r="G264">
            <v>3.0939000000000001</v>
          </cell>
          <cell r="H264">
            <v>1075</v>
          </cell>
          <cell r="I264">
            <v>13975</v>
          </cell>
          <cell r="J264">
            <v>10.386454183</v>
          </cell>
          <cell r="K264">
            <v>2.1848406438999999</v>
          </cell>
        </row>
        <row r="265">
          <cell r="A265">
            <v>286</v>
          </cell>
          <cell r="B265">
            <v>13</v>
          </cell>
          <cell r="C265">
            <v>60</v>
          </cell>
          <cell r="D265">
            <v>245670.37</v>
          </cell>
          <cell r="E265">
            <v>18897.720769</v>
          </cell>
          <cell r="F265">
            <v>9161.2086753000003</v>
          </cell>
          <cell r="G265">
            <v>2.306</v>
          </cell>
          <cell r="H265">
            <v>836</v>
          </cell>
          <cell r="I265">
            <v>3344</v>
          </cell>
          <cell r="J265">
            <v>4.6153846154</v>
          </cell>
          <cell r="K265">
            <v>2.0493103341999999</v>
          </cell>
        </row>
        <row r="266">
          <cell r="A266">
            <v>287</v>
          </cell>
          <cell r="B266">
            <v>2.2769230769000002</v>
          </cell>
          <cell r="C266">
            <v>65</v>
          </cell>
          <cell r="D266">
            <v>96317.32</v>
          </cell>
          <cell r="E266">
            <v>42301.525675999997</v>
          </cell>
          <cell r="F266">
            <v>9161.2086753000003</v>
          </cell>
          <cell r="G266">
            <v>1.8885000000000001</v>
          </cell>
          <cell r="H266">
            <v>688</v>
          </cell>
          <cell r="I266">
            <v>6536</v>
          </cell>
          <cell r="J266">
            <v>9.5628287421000007</v>
          </cell>
          <cell r="K266">
            <v>1.8850950002</v>
          </cell>
        </row>
        <row r="267">
          <cell r="A267">
            <v>288</v>
          </cell>
          <cell r="B267">
            <v>22.821428570999998</v>
          </cell>
          <cell r="C267">
            <v>56</v>
          </cell>
          <cell r="D267">
            <v>309927.40999999997</v>
          </cell>
          <cell r="E267">
            <v>13580.543787000001</v>
          </cell>
          <cell r="F267">
            <v>9161.2086753000003</v>
          </cell>
          <cell r="G267">
            <v>1.6196999999999999</v>
          </cell>
          <cell r="H267">
            <v>7507</v>
          </cell>
          <cell r="I267">
            <v>22521</v>
          </cell>
          <cell r="J267">
            <v>2.4538341157999999</v>
          </cell>
          <cell r="K267">
            <v>1.4727039873000001</v>
          </cell>
        </row>
        <row r="268">
          <cell r="A268">
            <v>289</v>
          </cell>
          <cell r="B268">
            <v>1</v>
          </cell>
          <cell r="C268">
            <v>1</v>
          </cell>
          <cell r="D268">
            <v>3005.83</v>
          </cell>
          <cell r="E268">
            <v>3005.83</v>
          </cell>
          <cell r="F268">
            <v>9161.2086753000003</v>
          </cell>
          <cell r="G268">
            <v>1.0354000000000001</v>
          </cell>
          <cell r="H268">
            <v>1027</v>
          </cell>
          <cell r="I268">
            <v>1027</v>
          </cell>
          <cell r="J268">
            <v>1</v>
          </cell>
          <cell r="K268">
            <v>1.0279465917999999</v>
          </cell>
        </row>
        <row r="269">
          <cell r="A269">
            <v>290</v>
          </cell>
          <cell r="B269">
            <v>8</v>
          </cell>
          <cell r="C269">
            <v>25</v>
          </cell>
          <cell r="D269">
            <v>92722.19</v>
          </cell>
          <cell r="E269">
            <v>11590.27375</v>
          </cell>
          <cell r="F269">
            <v>9161.2086753000003</v>
          </cell>
          <cell r="G269">
            <v>0.98809999999999998</v>
          </cell>
          <cell r="H269">
            <v>4479</v>
          </cell>
          <cell r="I269">
            <v>4479</v>
          </cell>
          <cell r="J269">
            <v>3.125</v>
          </cell>
          <cell r="K269">
            <v>1.2568747344</v>
          </cell>
        </row>
        <row r="270">
          <cell r="A270">
            <v>291</v>
          </cell>
          <cell r="B270">
            <v>0</v>
          </cell>
          <cell r="C270">
            <v>0</v>
          </cell>
          <cell r="G270">
            <v>0.71499999999999997</v>
          </cell>
          <cell r="H270">
            <v>86</v>
          </cell>
          <cell r="I270">
            <v>86</v>
          </cell>
          <cell r="J270">
            <v>1</v>
          </cell>
          <cell r="K270">
            <v>0.71032503270000003</v>
          </cell>
        </row>
        <row r="271">
          <cell r="A271">
            <v>292</v>
          </cell>
          <cell r="B271">
            <v>10.414634145999999</v>
          </cell>
          <cell r="C271">
            <v>82</v>
          </cell>
          <cell r="D271">
            <v>150204.18</v>
          </cell>
          <cell r="E271">
            <v>14422.41541</v>
          </cell>
          <cell r="F271">
            <v>9161.2086753000003</v>
          </cell>
          <cell r="G271">
            <v>3.1549999999999998</v>
          </cell>
          <cell r="H271">
            <v>485</v>
          </cell>
          <cell r="I271">
            <v>4850</v>
          </cell>
          <cell r="J271">
            <v>9.9552973611999995</v>
          </cell>
          <cell r="K271">
            <v>3.1013588310000002</v>
          </cell>
        </row>
        <row r="272">
          <cell r="A272">
            <v>293</v>
          </cell>
          <cell r="B272">
            <v>2</v>
          </cell>
          <cell r="C272">
            <v>31</v>
          </cell>
          <cell r="D272">
            <v>78631.17</v>
          </cell>
          <cell r="E272">
            <v>39315.584999999999</v>
          </cell>
          <cell r="F272">
            <v>9161.2086753000003</v>
          </cell>
          <cell r="G272">
            <v>1.5853999999999999</v>
          </cell>
          <cell r="H272">
            <v>115</v>
          </cell>
          <cell r="I272">
            <v>518</v>
          </cell>
          <cell r="J272">
            <v>4.6923076923</v>
          </cell>
          <cell r="K272">
            <v>1.6209901386000001</v>
          </cell>
        </row>
        <row r="273">
          <cell r="A273">
            <v>294</v>
          </cell>
          <cell r="B273">
            <v>224.33458647</v>
          </cell>
          <cell r="C273">
            <v>797</v>
          </cell>
          <cell r="D273">
            <v>1214339.51</v>
          </cell>
          <cell r="E273">
            <v>5413.0730758999998</v>
          </cell>
          <cell r="F273">
            <v>9161.2086753000003</v>
          </cell>
          <cell r="G273">
            <v>0.88</v>
          </cell>
          <cell r="H273">
            <v>16484</v>
          </cell>
          <cell r="I273">
            <v>65936</v>
          </cell>
          <cell r="J273">
            <v>3.5527290399</v>
          </cell>
          <cell r="K273">
            <v>0.58700552989999999</v>
          </cell>
        </row>
        <row r="274">
          <cell r="A274">
            <v>295</v>
          </cell>
          <cell r="B274">
            <v>215.41065291999999</v>
          </cell>
          <cell r="C274">
            <v>578</v>
          </cell>
          <cell r="D274">
            <v>896456.75</v>
          </cell>
          <cell r="E274">
            <v>4161.6175329999996</v>
          </cell>
          <cell r="F274">
            <v>9161.2086753000003</v>
          </cell>
          <cell r="G274">
            <v>0.81530000000000002</v>
          </cell>
          <cell r="H274">
            <v>4538</v>
          </cell>
          <cell r="I274">
            <v>11345</v>
          </cell>
          <cell r="J274">
            <v>2.6832470546999998</v>
          </cell>
          <cell r="K274">
            <v>0.451294943</v>
          </cell>
        </row>
        <row r="275">
          <cell r="A275">
            <v>296</v>
          </cell>
          <cell r="B275">
            <v>187.27690100000001</v>
          </cell>
          <cell r="C275">
            <v>696</v>
          </cell>
          <cell r="D275">
            <v>945009</v>
          </cell>
          <cell r="E275">
            <v>5046.0521022000003</v>
          </cell>
          <cell r="F275">
            <v>9161.2086753000003</v>
          </cell>
          <cell r="G275">
            <v>0.98729999999999996</v>
          </cell>
          <cell r="H275">
            <v>15642</v>
          </cell>
          <cell r="I275">
            <v>70389</v>
          </cell>
          <cell r="J275">
            <v>3.7164220268000001</v>
          </cell>
          <cell r="K275">
            <v>0.54720496969999999</v>
          </cell>
        </row>
        <row r="276">
          <cell r="A276">
            <v>297</v>
          </cell>
          <cell r="B276">
            <v>58.205882353</v>
          </cell>
          <cell r="C276">
            <v>136</v>
          </cell>
          <cell r="D276">
            <v>189094.49</v>
          </cell>
          <cell r="E276">
            <v>3248.7178675999999</v>
          </cell>
          <cell r="F276">
            <v>9161.2086753000003</v>
          </cell>
          <cell r="G276">
            <v>0.57330000000000003</v>
          </cell>
          <cell r="H276">
            <v>6897</v>
          </cell>
          <cell r="I276">
            <v>17243</v>
          </cell>
          <cell r="J276">
            <v>2.3365336027999999</v>
          </cell>
          <cell r="K276">
            <v>0.35229809880000001</v>
          </cell>
        </row>
        <row r="277">
          <cell r="A277">
            <v>298</v>
          </cell>
          <cell r="B277">
            <v>246.51253918</v>
          </cell>
          <cell r="C277">
            <v>638</v>
          </cell>
          <cell r="D277">
            <v>565281.69999999995</v>
          </cell>
          <cell r="E277">
            <v>2293.1154004</v>
          </cell>
          <cell r="F277">
            <v>9161.2086753000003</v>
          </cell>
          <cell r="G277">
            <v>0.4677</v>
          </cell>
          <cell r="H277">
            <v>6595</v>
          </cell>
          <cell r="I277">
            <v>13190</v>
          </cell>
          <cell r="J277">
            <v>2.5881036400999999</v>
          </cell>
          <cell r="K277">
            <v>0.24867046910000001</v>
          </cell>
        </row>
        <row r="278">
          <cell r="A278">
            <v>299</v>
          </cell>
          <cell r="B278">
            <v>5</v>
          </cell>
          <cell r="C278">
            <v>13</v>
          </cell>
          <cell r="D278">
            <v>21811.72</v>
          </cell>
          <cell r="E278">
            <v>4362.3440000000001</v>
          </cell>
          <cell r="F278">
            <v>9161.2086753000003</v>
          </cell>
          <cell r="G278">
            <v>0.63080000000000003</v>
          </cell>
          <cell r="H278">
            <v>354</v>
          </cell>
          <cell r="I278">
            <v>1062</v>
          </cell>
          <cell r="J278">
            <v>2.9944289693999999</v>
          </cell>
          <cell r="K278">
            <v>0.62453610479999999</v>
          </cell>
        </row>
        <row r="279">
          <cell r="A279">
            <v>300</v>
          </cell>
          <cell r="B279">
            <v>38.411764706</v>
          </cell>
          <cell r="C279">
            <v>204</v>
          </cell>
          <cell r="D279">
            <v>271505.76</v>
          </cell>
          <cell r="E279">
            <v>7068.2969677999999</v>
          </cell>
          <cell r="F279">
            <v>9161.2086753000003</v>
          </cell>
          <cell r="G279">
            <v>1.0362</v>
          </cell>
          <cell r="H279">
            <v>1921</v>
          </cell>
          <cell r="I279">
            <v>8645</v>
          </cell>
          <cell r="J279">
            <v>5.3108728943000001</v>
          </cell>
          <cell r="K279">
            <v>0.76650164320000003</v>
          </cell>
        </row>
        <row r="280">
          <cell r="A280">
            <v>301</v>
          </cell>
          <cell r="B280">
            <v>14.810810811</v>
          </cell>
          <cell r="C280">
            <v>37</v>
          </cell>
          <cell r="D280">
            <v>58592.77</v>
          </cell>
          <cell r="E280">
            <v>3956.0811861000002</v>
          </cell>
          <cell r="F280">
            <v>9161.2086753000003</v>
          </cell>
          <cell r="G280">
            <v>0.64829999999999999</v>
          </cell>
          <cell r="H280">
            <v>1383</v>
          </cell>
          <cell r="I280">
            <v>3458</v>
          </cell>
          <cell r="J280">
            <v>2.4981751824999998</v>
          </cell>
          <cell r="K280">
            <v>0.42900613030000001</v>
          </cell>
        </row>
        <row r="281">
          <cell r="A281">
            <v>302</v>
          </cell>
          <cell r="B281">
            <v>1</v>
          </cell>
          <cell r="C281">
            <v>6</v>
          </cell>
          <cell r="D281">
            <v>83484.179999999993</v>
          </cell>
          <cell r="E281">
            <v>83484.179999999993</v>
          </cell>
          <cell r="F281">
            <v>9161.2086753000003</v>
          </cell>
          <cell r="G281">
            <v>9.6620000000000008</v>
          </cell>
          <cell r="H281">
            <v>843</v>
          </cell>
          <cell r="I281">
            <v>5480</v>
          </cell>
          <cell r="J281">
            <v>6.5</v>
          </cell>
          <cell r="K281">
            <v>9.5981793592999995</v>
          </cell>
        </row>
        <row r="282">
          <cell r="A282">
            <v>303</v>
          </cell>
          <cell r="B282">
            <v>22.669902913000001</v>
          </cell>
          <cell r="C282">
            <v>103</v>
          </cell>
          <cell r="D282">
            <v>315209.96000000002</v>
          </cell>
          <cell r="E282">
            <v>13904.336565</v>
          </cell>
          <cell r="F282">
            <v>9161.2086753000003</v>
          </cell>
          <cell r="G282">
            <v>2.4426000000000001</v>
          </cell>
          <cell r="H282">
            <v>3043</v>
          </cell>
          <cell r="I282">
            <v>13694</v>
          </cell>
          <cell r="J282">
            <v>4.5434689507000003</v>
          </cell>
          <cell r="K282">
            <v>1.5078167870999999</v>
          </cell>
        </row>
        <row r="283">
          <cell r="A283">
            <v>304</v>
          </cell>
          <cell r="B283">
            <v>29.846153846</v>
          </cell>
          <cell r="C283">
            <v>130</v>
          </cell>
          <cell r="D283">
            <v>362453.7</v>
          </cell>
          <cell r="E283">
            <v>12144.067268000001</v>
          </cell>
          <cell r="F283">
            <v>9161.2086753000003</v>
          </cell>
          <cell r="G283">
            <v>2.1591</v>
          </cell>
          <cell r="H283">
            <v>1649</v>
          </cell>
          <cell r="I283">
            <v>8245</v>
          </cell>
          <cell r="J283">
            <v>4.3556701030999996</v>
          </cell>
          <cell r="K283">
            <v>1.3169293195</v>
          </cell>
        </row>
        <row r="284">
          <cell r="A284">
            <v>305</v>
          </cell>
          <cell r="B284">
            <v>12</v>
          </cell>
          <cell r="C284">
            <v>32</v>
          </cell>
          <cell r="D284">
            <v>115995.97</v>
          </cell>
          <cell r="E284">
            <v>9666.3308333000004</v>
          </cell>
          <cell r="F284">
            <v>9161.2086753000003</v>
          </cell>
          <cell r="G284">
            <v>1.4306000000000001</v>
          </cell>
          <cell r="H284">
            <v>1960</v>
          </cell>
          <cell r="I284">
            <v>5880</v>
          </cell>
          <cell r="J284">
            <v>2.6666666666999999</v>
          </cell>
          <cell r="K284">
            <v>1.0482381401</v>
          </cell>
        </row>
        <row r="285">
          <cell r="A285">
            <v>306</v>
          </cell>
          <cell r="B285">
            <v>0</v>
          </cell>
          <cell r="C285">
            <v>0</v>
          </cell>
          <cell r="G285">
            <v>2.1067999999999998</v>
          </cell>
          <cell r="H285">
            <v>306</v>
          </cell>
          <cell r="I285">
            <v>2448</v>
          </cell>
          <cell r="J285">
            <v>8</v>
          </cell>
          <cell r="K285">
            <v>2.0930248654999999</v>
          </cell>
        </row>
        <row r="286">
          <cell r="A286">
            <v>307</v>
          </cell>
          <cell r="B286">
            <v>0</v>
          </cell>
          <cell r="C286">
            <v>0</v>
          </cell>
          <cell r="G286">
            <v>1.0001</v>
          </cell>
          <cell r="H286">
            <v>363</v>
          </cell>
          <cell r="I286">
            <v>908</v>
          </cell>
          <cell r="J286">
            <v>2.5013774105</v>
          </cell>
          <cell r="K286">
            <v>0.99356093030000003</v>
          </cell>
        </row>
        <row r="287">
          <cell r="A287">
            <v>308</v>
          </cell>
          <cell r="B287">
            <v>2</v>
          </cell>
          <cell r="C287">
            <v>7</v>
          </cell>
          <cell r="D287">
            <v>19820.02</v>
          </cell>
          <cell r="E287">
            <v>9910.01</v>
          </cell>
          <cell r="F287">
            <v>9161.2086753000003</v>
          </cell>
          <cell r="G287">
            <v>2.0093000000000001</v>
          </cell>
          <cell r="H287">
            <v>429</v>
          </cell>
          <cell r="I287">
            <v>2145</v>
          </cell>
          <cell r="J287">
            <v>4.9930394431999998</v>
          </cell>
          <cell r="K287">
            <v>1.9918862631000001</v>
          </cell>
        </row>
        <row r="288">
          <cell r="A288">
            <v>309</v>
          </cell>
          <cell r="B288">
            <v>1</v>
          </cell>
          <cell r="C288">
            <v>1</v>
          </cell>
          <cell r="D288">
            <v>6027.66</v>
          </cell>
          <cell r="E288">
            <v>6027.66</v>
          </cell>
          <cell r="F288">
            <v>9161.2086753000003</v>
          </cell>
          <cell r="G288">
            <v>1.1987000000000001</v>
          </cell>
          <cell r="H288">
            <v>541</v>
          </cell>
          <cell r="I288">
            <v>1082</v>
          </cell>
          <cell r="J288">
            <v>1.9981549814999999</v>
          </cell>
          <cell r="K288">
            <v>1.1898712390999999</v>
          </cell>
        </row>
        <row r="289">
          <cell r="A289">
            <v>310</v>
          </cell>
          <cell r="B289">
            <v>15.581818181999999</v>
          </cell>
          <cell r="C289">
            <v>55</v>
          </cell>
          <cell r="D289">
            <v>118933.6</v>
          </cell>
          <cell r="E289">
            <v>7632.8448074999997</v>
          </cell>
          <cell r="F289">
            <v>9161.2086753000003</v>
          </cell>
          <cell r="G289">
            <v>1.1984999999999999</v>
          </cell>
          <cell r="H289">
            <v>2840</v>
          </cell>
          <cell r="I289">
            <v>8520</v>
          </cell>
          <cell r="J289">
            <v>3.5297549591999999</v>
          </cell>
          <cell r="K289">
            <v>0.82772245050000004</v>
          </cell>
        </row>
        <row r="290">
          <cell r="A290">
            <v>311</v>
          </cell>
          <cell r="B290">
            <v>10</v>
          </cell>
          <cell r="C290">
            <v>24</v>
          </cell>
          <cell r="D290">
            <v>71254.880000000005</v>
          </cell>
          <cell r="E290">
            <v>7125.4880000000003</v>
          </cell>
          <cell r="F290">
            <v>9161.2086753000003</v>
          </cell>
          <cell r="G290">
            <v>0.85980000000000001</v>
          </cell>
          <cell r="H290">
            <v>2335</v>
          </cell>
          <cell r="I290">
            <v>4670</v>
          </cell>
          <cell r="J290">
            <v>2.4</v>
          </cell>
          <cell r="K290">
            <v>0.77270356429999998</v>
          </cell>
        </row>
        <row r="291">
          <cell r="A291">
            <v>312</v>
          </cell>
          <cell r="B291">
            <v>1</v>
          </cell>
          <cell r="C291">
            <v>2</v>
          </cell>
          <cell r="D291">
            <v>25183.1</v>
          </cell>
          <cell r="E291">
            <v>25183.1</v>
          </cell>
          <cell r="F291">
            <v>9161.2086753000003</v>
          </cell>
          <cell r="G291">
            <v>1.3995</v>
          </cell>
          <cell r="H291">
            <v>117</v>
          </cell>
          <cell r="I291">
            <v>585</v>
          </cell>
          <cell r="J291">
            <v>4.9745762712000001</v>
          </cell>
          <cell r="K291">
            <v>1.4017101749</v>
          </cell>
        </row>
        <row r="292">
          <cell r="A292">
            <v>313</v>
          </cell>
          <cell r="B292">
            <v>0</v>
          </cell>
          <cell r="C292">
            <v>0</v>
          </cell>
          <cell r="G292">
            <v>0.92649999999999999</v>
          </cell>
          <cell r="H292">
            <v>193</v>
          </cell>
          <cell r="I292">
            <v>386</v>
          </cell>
          <cell r="J292">
            <v>2</v>
          </cell>
          <cell r="K292">
            <v>0.92044215770000004</v>
          </cell>
        </row>
        <row r="293">
          <cell r="A293">
            <v>314</v>
          </cell>
          <cell r="B293">
            <v>0</v>
          </cell>
          <cell r="C293">
            <v>0</v>
          </cell>
          <cell r="G293">
            <v>0.72660000000000002</v>
          </cell>
          <cell r="H293">
            <v>16</v>
          </cell>
          <cell r="I293">
            <v>32</v>
          </cell>
          <cell r="J293">
            <v>2</v>
          </cell>
          <cell r="K293">
            <v>0.72184918710000001</v>
          </cell>
        </row>
        <row r="294">
          <cell r="A294">
            <v>315</v>
          </cell>
          <cell r="B294">
            <v>50.200445434000002</v>
          </cell>
          <cell r="C294">
            <v>449</v>
          </cell>
          <cell r="D294">
            <v>894089.96</v>
          </cell>
          <cell r="E294">
            <v>17810.398937000002</v>
          </cell>
          <cell r="F294">
            <v>9161.2086753000003</v>
          </cell>
          <cell r="G294">
            <v>2.8565999999999998</v>
          </cell>
          <cell r="H294">
            <v>2977</v>
          </cell>
          <cell r="I294">
            <v>26793</v>
          </cell>
          <cell r="J294">
            <v>8.9441437444999998</v>
          </cell>
          <cell r="K294">
            <v>1.9313987672999999</v>
          </cell>
        </row>
        <row r="295">
          <cell r="A295">
            <v>316</v>
          </cell>
          <cell r="B295">
            <v>251.95618557</v>
          </cell>
          <cell r="C295">
            <v>1164</v>
          </cell>
          <cell r="D295">
            <v>1695372.9</v>
          </cell>
          <cell r="E295">
            <v>6728.8401599999997</v>
          </cell>
          <cell r="F295">
            <v>9161.2086753000003</v>
          </cell>
          <cell r="G295">
            <v>1.329</v>
          </cell>
          <cell r="H295">
            <v>11037</v>
          </cell>
          <cell r="I295">
            <v>60704</v>
          </cell>
          <cell r="J295">
            <v>4.6198508577000004</v>
          </cell>
          <cell r="K295">
            <v>0.72969020159999998</v>
          </cell>
        </row>
        <row r="296">
          <cell r="A296">
            <v>317</v>
          </cell>
          <cell r="B296">
            <v>7</v>
          </cell>
          <cell r="C296">
            <v>14</v>
          </cell>
          <cell r="D296">
            <v>34115.74</v>
          </cell>
          <cell r="E296">
            <v>4873.6771429</v>
          </cell>
          <cell r="F296">
            <v>9161.2086753000003</v>
          </cell>
          <cell r="G296">
            <v>0.61960000000000004</v>
          </cell>
          <cell r="H296">
            <v>207</v>
          </cell>
          <cell r="I296">
            <v>414</v>
          </cell>
          <cell r="J296">
            <v>2</v>
          </cell>
          <cell r="K296">
            <v>0.52851225059999996</v>
          </cell>
        </row>
        <row r="297">
          <cell r="A297">
            <v>318</v>
          </cell>
          <cell r="B297">
            <v>5</v>
          </cell>
          <cell r="C297">
            <v>18</v>
          </cell>
          <cell r="D297">
            <v>28098.29</v>
          </cell>
          <cell r="E297">
            <v>5619.6580000000004</v>
          </cell>
          <cell r="F297">
            <v>9161.2086753000003</v>
          </cell>
          <cell r="G297">
            <v>1.5273000000000001</v>
          </cell>
          <cell r="H297">
            <v>540</v>
          </cell>
          <cell r="I297">
            <v>3240</v>
          </cell>
          <cell r="J297">
            <v>5.9779816514000004</v>
          </cell>
          <cell r="K297">
            <v>1.5089844663</v>
          </cell>
        </row>
        <row r="298">
          <cell r="A298">
            <v>319</v>
          </cell>
          <cell r="B298">
            <v>0</v>
          </cell>
          <cell r="C298">
            <v>0</v>
          </cell>
          <cell r="G298">
            <v>0.82730000000000004</v>
          </cell>
          <cell r="H298">
            <v>184</v>
          </cell>
          <cell r="I298">
            <v>552</v>
          </cell>
          <cell r="J298">
            <v>3</v>
          </cell>
          <cell r="K298">
            <v>0.82189076859999999</v>
          </cell>
        </row>
        <row r="299">
          <cell r="A299">
            <v>320</v>
          </cell>
          <cell r="B299">
            <v>175.73894437000001</v>
          </cell>
          <cell r="C299">
            <v>700</v>
          </cell>
          <cell r="D299">
            <v>943255.81</v>
          </cell>
          <cell r="E299">
            <v>5367.3692726999998</v>
          </cell>
          <cell r="F299">
            <v>9161.2086753000003</v>
          </cell>
          <cell r="G299">
            <v>1.0348999999999999</v>
          </cell>
          <cell r="H299">
            <v>11316</v>
          </cell>
          <cell r="I299">
            <v>50922</v>
          </cell>
          <cell r="J299">
            <v>3.9831808624999998</v>
          </cell>
          <cell r="K299">
            <v>0.58204930909999997</v>
          </cell>
        </row>
        <row r="300">
          <cell r="A300">
            <v>321</v>
          </cell>
          <cell r="B300">
            <v>84.561702127999993</v>
          </cell>
          <cell r="C300">
            <v>235</v>
          </cell>
          <cell r="D300">
            <v>338792.2</v>
          </cell>
          <cell r="E300">
            <v>4006.4496276</v>
          </cell>
          <cell r="F300">
            <v>9161.2086753000003</v>
          </cell>
          <cell r="G300">
            <v>0.69230000000000003</v>
          </cell>
          <cell r="H300">
            <v>7828</v>
          </cell>
          <cell r="I300">
            <v>23484</v>
          </cell>
          <cell r="J300">
            <v>2.7790358293000001</v>
          </cell>
          <cell r="K300">
            <v>0.43446819460000002</v>
          </cell>
        </row>
        <row r="301">
          <cell r="A301">
            <v>322</v>
          </cell>
          <cell r="B301">
            <v>116</v>
          </cell>
          <cell r="C301">
            <v>280</v>
          </cell>
          <cell r="D301">
            <v>294897.39</v>
          </cell>
          <cell r="E301">
            <v>2542.2188793</v>
          </cell>
          <cell r="F301">
            <v>9161.2086753000003</v>
          </cell>
          <cell r="G301">
            <v>0.77510000000000001</v>
          </cell>
          <cell r="H301">
            <v>3161</v>
          </cell>
          <cell r="I301">
            <v>11064</v>
          </cell>
          <cell r="J301">
            <v>2.4137931034000002</v>
          </cell>
          <cell r="K301">
            <v>0.27568379729999998</v>
          </cell>
        </row>
        <row r="302">
          <cell r="A302">
            <v>323</v>
          </cell>
          <cell r="B302">
            <v>38.839080459999998</v>
          </cell>
          <cell r="C302">
            <v>87</v>
          </cell>
          <cell r="D302">
            <v>207566.12</v>
          </cell>
          <cell r="E302">
            <v>5344.2593784999999</v>
          </cell>
          <cell r="F302">
            <v>9161.2086753000003</v>
          </cell>
          <cell r="G302">
            <v>0.6875</v>
          </cell>
          <cell r="H302">
            <v>5270</v>
          </cell>
          <cell r="I302">
            <v>10540</v>
          </cell>
          <cell r="J302">
            <v>2.2400118378</v>
          </cell>
          <cell r="K302">
            <v>0.57954322150000004</v>
          </cell>
        </row>
        <row r="303">
          <cell r="A303">
            <v>324</v>
          </cell>
          <cell r="B303">
            <v>8</v>
          </cell>
          <cell r="C303">
            <v>11</v>
          </cell>
          <cell r="D303">
            <v>19700.89</v>
          </cell>
          <cell r="E303">
            <v>2462.6112499999999</v>
          </cell>
          <cell r="F303">
            <v>9161.2086753000003</v>
          </cell>
          <cell r="G303">
            <v>0.5091</v>
          </cell>
          <cell r="H303">
            <v>2779</v>
          </cell>
          <cell r="I303">
            <v>5558</v>
          </cell>
          <cell r="J303">
            <v>1.375</v>
          </cell>
          <cell r="K303">
            <v>0.26705097109999998</v>
          </cell>
        </row>
        <row r="304">
          <cell r="A304">
            <v>325</v>
          </cell>
          <cell r="B304">
            <v>3</v>
          </cell>
          <cell r="C304">
            <v>11</v>
          </cell>
          <cell r="D304">
            <v>17053.3</v>
          </cell>
          <cell r="E304">
            <v>5684.4333333000004</v>
          </cell>
          <cell r="F304">
            <v>9161.2086753000003</v>
          </cell>
          <cell r="G304">
            <v>0.86519999999999997</v>
          </cell>
          <cell r="H304">
            <v>835</v>
          </cell>
          <cell r="I304">
            <v>3340</v>
          </cell>
          <cell r="J304">
            <v>3.9988066826000002</v>
          </cell>
          <cell r="K304">
            <v>0.85867263849999997</v>
          </cell>
        </row>
        <row r="305">
          <cell r="A305">
            <v>326</v>
          </cell>
          <cell r="B305">
            <v>3</v>
          </cell>
          <cell r="C305">
            <v>6</v>
          </cell>
          <cell r="D305">
            <v>8251.41</v>
          </cell>
          <cell r="E305">
            <v>2750.47</v>
          </cell>
          <cell r="F305">
            <v>9161.2086753000003</v>
          </cell>
          <cell r="G305">
            <v>0.54469999999999996</v>
          </cell>
          <cell r="H305">
            <v>794</v>
          </cell>
          <cell r="I305">
            <v>1588</v>
          </cell>
          <cell r="J305">
            <v>2</v>
          </cell>
          <cell r="K305">
            <v>0.54022432850000002</v>
          </cell>
        </row>
        <row r="306">
          <cell r="A306">
            <v>327</v>
          </cell>
          <cell r="B306">
            <v>0</v>
          </cell>
          <cell r="C306">
            <v>0</v>
          </cell>
          <cell r="G306">
            <v>0.54779999999999995</v>
          </cell>
          <cell r="H306">
            <v>77</v>
          </cell>
          <cell r="I306">
            <v>154</v>
          </cell>
          <cell r="J306">
            <v>2</v>
          </cell>
          <cell r="K306">
            <v>0.54421825580000005</v>
          </cell>
        </row>
        <row r="307">
          <cell r="A307">
            <v>328</v>
          </cell>
          <cell r="B307">
            <v>1</v>
          </cell>
          <cell r="C307">
            <v>7</v>
          </cell>
          <cell r="D307">
            <v>9691.2800000000007</v>
          </cell>
          <cell r="E307">
            <v>9691.2800000000007</v>
          </cell>
          <cell r="F307">
            <v>9161.2086753000003</v>
          </cell>
          <cell r="G307">
            <v>0.89570000000000005</v>
          </cell>
          <cell r="H307">
            <v>40</v>
          </cell>
          <cell r="I307">
            <v>180</v>
          </cell>
          <cell r="J307">
            <v>4.5609756097999998</v>
          </cell>
          <cell r="K307">
            <v>0.89377281269999997</v>
          </cell>
        </row>
        <row r="308">
          <cell r="A308">
            <v>329</v>
          </cell>
          <cell r="B308">
            <v>0</v>
          </cell>
          <cell r="C308">
            <v>0</v>
          </cell>
          <cell r="G308">
            <v>0.62250000000000005</v>
          </cell>
          <cell r="H308">
            <v>64</v>
          </cell>
          <cell r="I308">
            <v>128</v>
          </cell>
          <cell r="J308">
            <v>2</v>
          </cell>
          <cell r="K308">
            <v>0.61842983610000002</v>
          </cell>
        </row>
        <row r="309">
          <cell r="A309">
            <v>330</v>
          </cell>
          <cell r="B309">
            <v>0</v>
          </cell>
          <cell r="C309">
            <v>0</v>
          </cell>
          <cell r="G309">
            <v>0.74070000000000003</v>
          </cell>
          <cell r="H309">
            <v>8</v>
          </cell>
          <cell r="I309">
            <v>24</v>
          </cell>
          <cell r="J309">
            <v>3</v>
          </cell>
          <cell r="K309">
            <v>0.73585699540000005</v>
          </cell>
        </row>
        <row r="310">
          <cell r="A310">
            <v>331</v>
          </cell>
          <cell r="B310">
            <v>13.542168674999999</v>
          </cell>
          <cell r="C310">
            <v>83</v>
          </cell>
          <cell r="D310">
            <v>132966.43</v>
          </cell>
          <cell r="E310">
            <v>9818.6954537000001</v>
          </cell>
          <cell r="F310">
            <v>9161.2086753000003</v>
          </cell>
          <cell r="G310">
            <v>1.1678999999999999</v>
          </cell>
          <cell r="H310">
            <v>2147</v>
          </cell>
          <cell r="I310">
            <v>11809</v>
          </cell>
          <cell r="J310">
            <v>6.1290035587</v>
          </cell>
          <cell r="K310">
            <v>1.0647608941</v>
          </cell>
        </row>
        <row r="311">
          <cell r="A311">
            <v>332</v>
          </cell>
          <cell r="B311">
            <v>5</v>
          </cell>
          <cell r="C311">
            <v>16</v>
          </cell>
          <cell r="D311">
            <v>38024.58</v>
          </cell>
          <cell r="E311">
            <v>7604.9160000000002</v>
          </cell>
          <cell r="F311">
            <v>9161.2086753000003</v>
          </cell>
          <cell r="G311">
            <v>0.65800000000000003</v>
          </cell>
          <cell r="H311">
            <v>946</v>
          </cell>
          <cell r="I311">
            <v>2838</v>
          </cell>
          <cell r="J311">
            <v>3.0010515246999998</v>
          </cell>
          <cell r="K311">
            <v>0.65459675530000005</v>
          </cell>
        </row>
        <row r="312">
          <cell r="A312">
            <v>333</v>
          </cell>
          <cell r="B312">
            <v>5</v>
          </cell>
          <cell r="C312">
            <v>9</v>
          </cell>
          <cell r="D312">
            <v>12965.85</v>
          </cell>
          <cell r="E312">
            <v>2593.17</v>
          </cell>
          <cell r="F312">
            <v>9161.2086753000003</v>
          </cell>
          <cell r="G312">
            <v>0.88360000000000005</v>
          </cell>
          <cell r="H312">
            <v>439</v>
          </cell>
          <cell r="I312">
            <v>1317</v>
          </cell>
          <cell r="J312">
            <v>2.9864864865</v>
          </cell>
          <cell r="K312">
            <v>0.87110403410000004</v>
          </cell>
        </row>
        <row r="313">
          <cell r="A313">
            <v>334</v>
          </cell>
          <cell r="B313">
            <v>4</v>
          </cell>
          <cell r="C313">
            <v>16</v>
          </cell>
          <cell r="D313">
            <v>78021.86</v>
          </cell>
          <cell r="E313">
            <v>19505.465</v>
          </cell>
          <cell r="F313">
            <v>9161.2086753000003</v>
          </cell>
          <cell r="G313">
            <v>2.2852999999999999</v>
          </cell>
          <cell r="H313">
            <v>976</v>
          </cell>
          <cell r="I313">
            <v>3904</v>
          </cell>
          <cell r="J313">
            <v>4</v>
          </cell>
          <cell r="K313">
            <v>2.2697245243999999</v>
          </cell>
        </row>
        <row r="314">
          <cell r="A314">
            <v>335</v>
          </cell>
          <cell r="B314">
            <v>4</v>
          </cell>
          <cell r="C314">
            <v>7</v>
          </cell>
          <cell r="D314">
            <v>45239.85</v>
          </cell>
          <cell r="E314">
            <v>11309.9625</v>
          </cell>
          <cell r="F314">
            <v>9161.2086753000003</v>
          </cell>
          <cell r="G314">
            <v>1.8916999999999999</v>
          </cell>
          <cell r="H314">
            <v>3030</v>
          </cell>
          <cell r="I314">
            <v>9090</v>
          </cell>
          <cell r="J314">
            <v>2.9983520105000001</v>
          </cell>
          <cell r="K314">
            <v>1.8784705613999999</v>
          </cell>
        </row>
        <row r="315">
          <cell r="A315">
            <v>336</v>
          </cell>
          <cell r="B315">
            <v>0</v>
          </cell>
          <cell r="C315">
            <v>0</v>
          </cell>
          <cell r="G315">
            <v>1.1184000000000001</v>
          </cell>
          <cell r="H315">
            <v>1492</v>
          </cell>
          <cell r="I315">
            <v>4476</v>
          </cell>
          <cell r="J315">
            <v>3</v>
          </cell>
          <cell r="K315">
            <v>1.1110874357</v>
          </cell>
        </row>
        <row r="316">
          <cell r="A316">
            <v>337</v>
          </cell>
          <cell r="B316">
            <v>3</v>
          </cell>
          <cell r="C316">
            <v>4</v>
          </cell>
          <cell r="D316">
            <v>13773.41</v>
          </cell>
          <cell r="E316">
            <v>4591.1366667000002</v>
          </cell>
          <cell r="F316">
            <v>9161.2086753000003</v>
          </cell>
          <cell r="G316">
            <v>0.81359999999999999</v>
          </cell>
          <cell r="H316">
            <v>3040</v>
          </cell>
          <cell r="I316">
            <v>6080</v>
          </cell>
          <cell r="J316">
            <v>1.9993427538999999</v>
          </cell>
          <cell r="K316">
            <v>0.8079743238</v>
          </cell>
        </row>
        <row r="317">
          <cell r="A317">
            <v>338</v>
          </cell>
          <cell r="B317">
            <v>0</v>
          </cell>
          <cell r="C317">
            <v>0</v>
          </cell>
          <cell r="G317">
            <v>2.7465999999999999</v>
          </cell>
          <cell r="H317">
            <v>97</v>
          </cell>
          <cell r="I317">
            <v>631</v>
          </cell>
          <cell r="J317">
            <v>6.5051546391999997</v>
          </cell>
          <cell r="K317">
            <v>2.7286415870999998</v>
          </cell>
        </row>
        <row r="318">
          <cell r="A318">
            <v>339</v>
          </cell>
          <cell r="B318">
            <v>4</v>
          </cell>
          <cell r="C318">
            <v>23</v>
          </cell>
          <cell r="D318">
            <v>56093.68</v>
          </cell>
          <cell r="E318">
            <v>14023.42</v>
          </cell>
          <cell r="F318">
            <v>9161.2086753000003</v>
          </cell>
          <cell r="G318">
            <v>0.89200000000000002</v>
          </cell>
          <cell r="H318">
            <v>283</v>
          </cell>
          <cell r="I318">
            <v>708</v>
          </cell>
          <cell r="J318">
            <v>2.5470383275000001</v>
          </cell>
          <cell r="K318">
            <v>0.89501181279999997</v>
          </cell>
        </row>
        <row r="319">
          <cell r="A319">
            <v>340</v>
          </cell>
          <cell r="B319">
            <v>2</v>
          </cell>
          <cell r="C319">
            <v>4</v>
          </cell>
          <cell r="D319">
            <v>10088.57</v>
          </cell>
          <cell r="E319">
            <v>5044.2849999999999</v>
          </cell>
          <cell r="F319">
            <v>9161.2086753000003</v>
          </cell>
          <cell r="G319">
            <v>0.82189999999999996</v>
          </cell>
          <cell r="H319">
            <v>219</v>
          </cell>
          <cell r="I319">
            <v>219</v>
          </cell>
          <cell r="J319">
            <v>1.0090497737999999</v>
          </cell>
          <cell r="K319">
            <v>0.81408704669999998</v>
          </cell>
        </row>
        <row r="320">
          <cell r="A320">
            <v>341</v>
          </cell>
          <cell r="B320">
            <v>7</v>
          </cell>
          <cell r="C320">
            <v>37</v>
          </cell>
          <cell r="D320">
            <v>69217.55</v>
          </cell>
          <cell r="E320">
            <v>9888.2214285999999</v>
          </cell>
          <cell r="F320">
            <v>9161.2086753000003</v>
          </cell>
          <cell r="G320">
            <v>1.5331999999999999</v>
          </cell>
          <cell r="H320">
            <v>741</v>
          </cell>
          <cell r="I320">
            <v>1482</v>
          </cell>
          <cell r="J320">
            <v>5.2857142857000001</v>
          </cell>
          <cell r="K320">
            <v>1.0723004434000001</v>
          </cell>
        </row>
        <row r="321">
          <cell r="A321">
            <v>344</v>
          </cell>
          <cell r="B321">
            <v>1</v>
          </cell>
          <cell r="C321">
            <v>18</v>
          </cell>
          <cell r="D321">
            <v>26155.48</v>
          </cell>
          <cell r="E321">
            <v>26155.48</v>
          </cell>
          <cell r="F321">
            <v>9161.2086753000003</v>
          </cell>
          <cell r="G321">
            <v>1.9234</v>
          </cell>
          <cell r="H321">
            <v>526</v>
          </cell>
          <cell r="I321">
            <v>1052</v>
          </cell>
          <cell r="J321">
            <v>2.0303605312999999</v>
          </cell>
          <cell r="K321">
            <v>1.9125802418</v>
          </cell>
        </row>
        <row r="322">
          <cell r="A322">
            <v>345</v>
          </cell>
          <cell r="B322">
            <v>0</v>
          </cell>
          <cell r="C322">
            <v>0</v>
          </cell>
          <cell r="G322">
            <v>1.5325</v>
          </cell>
          <cell r="H322">
            <v>146</v>
          </cell>
          <cell r="I322">
            <v>1022</v>
          </cell>
          <cell r="J322">
            <v>7</v>
          </cell>
          <cell r="K322">
            <v>1.5224798776999999</v>
          </cell>
        </row>
        <row r="323">
          <cell r="A323">
            <v>346</v>
          </cell>
          <cell r="B323">
            <v>3</v>
          </cell>
          <cell r="C323">
            <v>23</v>
          </cell>
          <cell r="D323">
            <v>44486.45</v>
          </cell>
          <cell r="E323">
            <v>14828.816666999999</v>
          </cell>
          <cell r="F323">
            <v>9161.2086753000003</v>
          </cell>
          <cell r="G323">
            <v>1.5366</v>
          </cell>
          <cell r="H323">
            <v>301</v>
          </cell>
          <cell r="I323">
            <v>1957</v>
          </cell>
          <cell r="J323">
            <v>6.5131578947</v>
          </cell>
          <cell r="K323">
            <v>1.5273575080999999</v>
          </cell>
        </row>
        <row r="324">
          <cell r="A324">
            <v>347</v>
          </cell>
          <cell r="B324">
            <v>0</v>
          </cell>
          <cell r="C324">
            <v>0</v>
          </cell>
          <cell r="G324">
            <v>0.879</v>
          </cell>
          <cell r="H324">
            <v>111</v>
          </cell>
          <cell r="I324">
            <v>555</v>
          </cell>
          <cell r="J324">
            <v>5</v>
          </cell>
          <cell r="K324">
            <v>0.87325273250000002</v>
          </cell>
        </row>
        <row r="325">
          <cell r="A325">
            <v>348</v>
          </cell>
          <cell r="B325">
            <v>4</v>
          </cell>
          <cell r="C325">
            <v>12</v>
          </cell>
          <cell r="D325">
            <v>18798.32</v>
          </cell>
          <cell r="E325">
            <v>4699.58</v>
          </cell>
          <cell r="F325">
            <v>9161.2086753000003</v>
          </cell>
          <cell r="G325">
            <v>0.88519999999999999</v>
          </cell>
          <cell r="H325">
            <v>316</v>
          </cell>
          <cell r="I325">
            <v>1264</v>
          </cell>
          <cell r="J325">
            <v>3.9874999999999998</v>
          </cell>
          <cell r="K325">
            <v>0.87478995150000005</v>
          </cell>
        </row>
        <row r="326">
          <cell r="A326">
            <v>349</v>
          </cell>
          <cell r="B326">
            <v>0</v>
          </cell>
          <cell r="C326">
            <v>0</v>
          </cell>
          <cell r="G326">
            <v>0.61250000000000004</v>
          </cell>
          <cell r="H326">
            <v>218</v>
          </cell>
          <cell r="I326">
            <v>654</v>
          </cell>
          <cell r="J326">
            <v>3</v>
          </cell>
          <cell r="K326">
            <v>0.60849522030000003</v>
          </cell>
        </row>
        <row r="327">
          <cell r="A327">
            <v>350</v>
          </cell>
          <cell r="B327">
            <v>12.361111111</v>
          </cell>
          <cell r="C327">
            <v>36</v>
          </cell>
          <cell r="D327">
            <v>46034.33</v>
          </cell>
          <cell r="E327">
            <v>3724.1255729999998</v>
          </cell>
          <cell r="F327">
            <v>9161.2086753000003</v>
          </cell>
          <cell r="G327">
            <v>0.68289999999999995</v>
          </cell>
          <cell r="H327">
            <v>1178</v>
          </cell>
          <cell r="I327">
            <v>4712</v>
          </cell>
          <cell r="J327">
            <v>2.9123595506000002</v>
          </cell>
          <cell r="K327">
            <v>0.40385235429999999</v>
          </cell>
        </row>
        <row r="328">
          <cell r="A328">
            <v>351</v>
          </cell>
          <cell r="B328">
            <v>0</v>
          </cell>
          <cell r="C328">
            <v>0</v>
          </cell>
          <cell r="G328">
            <v>0.29949999999999999</v>
          </cell>
          <cell r="H328">
            <v>0</v>
          </cell>
          <cell r="I328">
            <v>0</v>
          </cell>
        </row>
        <row r="329">
          <cell r="A329">
            <v>352</v>
          </cell>
          <cell r="B329">
            <v>4</v>
          </cell>
          <cell r="C329">
            <v>14</v>
          </cell>
          <cell r="D329">
            <v>20652.560000000001</v>
          </cell>
          <cell r="E329">
            <v>5163.1400000000003</v>
          </cell>
          <cell r="F329">
            <v>9161.2086753000003</v>
          </cell>
          <cell r="G329">
            <v>0.5222</v>
          </cell>
          <cell r="H329">
            <v>268</v>
          </cell>
          <cell r="I329">
            <v>536</v>
          </cell>
          <cell r="J329">
            <v>2.0220588235000001</v>
          </cell>
          <cell r="K329">
            <v>0.51939029510000001</v>
          </cell>
        </row>
        <row r="330">
          <cell r="A330">
            <v>353</v>
          </cell>
          <cell r="B330">
            <v>12.481481480999999</v>
          </cell>
          <cell r="C330">
            <v>54</v>
          </cell>
          <cell r="D330">
            <v>163782.14000000001</v>
          </cell>
          <cell r="E330">
            <v>13122.011216999999</v>
          </cell>
          <cell r="F330">
            <v>9161.2086753000003</v>
          </cell>
          <cell r="G330">
            <v>2.9354</v>
          </cell>
          <cell r="H330">
            <v>643</v>
          </cell>
          <cell r="I330">
            <v>3215</v>
          </cell>
          <cell r="J330">
            <v>4.3264094955000001</v>
          </cell>
          <cell r="K330">
            <v>1.4229797085</v>
          </cell>
        </row>
        <row r="331">
          <cell r="A331">
            <v>354</v>
          </cell>
          <cell r="B331">
            <v>3</v>
          </cell>
          <cell r="C331">
            <v>11</v>
          </cell>
          <cell r="D331">
            <v>37971.360000000001</v>
          </cell>
          <cell r="E331">
            <v>12657.12</v>
          </cell>
          <cell r="F331">
            <v>9161.2086753000003</v>
          </cell>
          <cell r="G331">
            <v>1.9411</v>
          </cell>
          <cell r="H331">
            <v>854</v>
          </cell>
          <cell r="I331">
            <v>3843</v>
          </cell>
          <cell r="J331">
            <v>4.4970828470999997</v>
          </cell>
          <cell r="K331">
            <v>1.9264625083</v>
          </cell>
        </row>
        <row r="332">
          <cell r="A332">
            <v>355</v>
          </cell>
          <cell r="B332">
            <v>7</v>
          </cell>
          <cell r="C332">
            <v>15</v>
          </cell>
          <cell r="D332">
            <v>65715.91</v>
          </cell>
          <cell r="E332">
            <v>9387.9871428999995</v>
          </cell>
          <cell r="F332">
            <v>9161.2086753000003</v>
          </cell>
          <cell r="G332">
            <v>1.347</v>
          </cell>
          <cell r="H332">
            <v>1125</v>
          </cell>
          <cell r="I332">
            <v>3375</v>
          </cell>
          <cell r="J332">
            <v>2.1428571429000001</v>
          </cell>
          <cell r="K332">
            <v>1.0180539391000001</v>
          </cell>
        </row>
        <row r="333">
          <cell r="A333">
            <v>356</v>
          </cell>
          <cell r="B333">
            <v>11</v>
          </cell>
          <cell r="C333">
            <v>17</v>
          </cell>
          <cell r="D333">
            <v>107370.89</v>
          </cell>
          <cell r="E333">
            <v>9760.99</v>
          </cell>
          <cell r="F333">
            <v>9161.2086753000003</v>
          </cell>
          <cell r="G333">
            <v>0.94310000000000005</v>
          </cell>
          <cell r="H333">
            <v>3581</v>
          </cell>
          <cell r="I333">
            <v>7162</v>
          </cell>
          <cell r="J333">
            <v>1.5454545454999999</v>
          </cell>
          <cell r="K333">
            <v>1.058503188</v>
          </cell>
        </row>
        <row r="334">
          <cell r="A334">
            <v>357</v>
          </cell>
          <cell r="B334">
            <v>5.6206896551999996</v>
          </cell>
          <cell r="C334">
            <v>29</v>
          </cell>
          <cell r="D334">
            <v>94655.19</v>
          </cell>
          <cell r="E334">
            <v>16840.493925999999</v>
          </cell>
          <cell r="F334">
            <v>9161.2086753000003</v>
          </cell>
          <cell r="G334">
            <v>2.2313000000000001</v>
          </cell>
          <cell r="H334">
            <v>1041</v>
          </cell>
          <cell r="I334">
            <v>5205</v>
          </cell>
          <cell r="J334">
            <v>5.1595092024999998</v>
          </cell>
          <cell r="K334">
            <v>1.8262201383000001</v>
          </cell>
        </row>
        <row r="335">
          <cell r="A335">
            <v>358</v>
          </cell>
          <cell r="B335">
            <v>63</v>
          </cell>
          <cell r="C335">
            <v>197</v>
          </cell>
          <cell r="D335">
            <v>598995.53</v>
          </cell>
          <cell r="E335">
            <v>9507.8655555999994</v>
          </cell>
          <cell r="F335">
            <v>9161.2086753000003</v>
          </cell>
          <cell r="G335">
            <v>1.2936000000000001</v>
          </cell>
          <cell r="H335">
            <v>5891</v>
          </cell>
          <cell r="I335">
            <v>20619</v>
          </cell>
          <cell r="J335">
            <v>3.1269841270000001</v>
          </cell>
          <cell r="K335">
            <v>1.0310538173999999</v>
          </cell>
        </row>
        <row r="336">
          <cell r="A336">
            <v>359</v>
          </cell>
          <cell r="B336">
            <v>196</v>
          </cell>
          <cell r="C336">
            <v>395</v>
          </cell>
          <cell r="D336">
            <v>1275738.22</v>
          </cell>
          <cell r="E336">
            <v>6508.8684694000003</v>
          </cell>
          <cell r="F336">
            <v>9161.2086753000003</v>
          </cell>
          <cell r="G336">
            <v>1.0138</v>
          </cell>
          <cell r="H336">
            <v>20029</v>
          </cell>
          <cell r="I336">
            <v>50073</v>
          </cell>
          <cell r="J336">
            <v>2.0153061224000002</v>
          </cell>
          <cell r="K336">
            <v>0.70583598839999995</v>
          </cell>
        </row>
        <row r="337">
          <cell r="A337">
            <v>360</v>
          </cell>
          <cell r="B337">
            <v>25.753623187999999</v>
          </cell>
          <cell r="C337">
            <v>69</v>
          </cell>
          <cell r="D337">
            <v>203836.19</v>
          </cell>
          <cell r="E337">
            <v>7914.8548733999996</v>
          </cell>
          <cell r="F337">
            <v>9161.2086753000003</v>
          </cell>
          <cell r="G337">
            <v>0.97840000000000005</v>
          </cell>
          <cell r="H337">
            <v>999</v>
          </cell>
          <cell r="I337">
            <v>1998</v>
          </cell>
          <cell r="J337">
            <v>2.6792346652000001</v>
          </cell>
          <cell r="K337">
            <v>0.85830424120000004</v>
          </cell>
        </row>
        <row r="338">
          <cell r="A338">
            <v>361</v>
          </cell>
          <cell r="B338">
            <v>28</v>
          </cell>
          <cell r="C338">
            <v>50</v>
          </cell>
          <cell r="D338">
            <v>259003.22</v>
          </cell>
          <cell r="E338">
            <v>9250.1149999999998</v>
          </cell>
          <cell r="F338">
            <v>9161.2086753000003</v>
          </cell>
          <cell r="G338">
            <v>1.1015999999999999</v>
          </cell>
          <cell r="H338">
            <v>3735</v>
          </cell>
          <cell r="I338">
            <v>7470</v>
          </cell>
          <cell r="J338">
            <v>1.7857142856999999</v>
          </cell>
          <cell r="K338">
            <v>1.0031027812</v>
          </cell>
        </row>
        <row r="339">
          <cell r="A339">
            <v>362</v>
          </cell>
          <cell r="B339">
            <v>0</v>
          </cell>
          <cell r="C339">
            <v>0</v>
          </cell>
          <cell r="G339">
            <v>0.61199999999999999</v>
          </cell>
          <cell r="H339">
            <v>19</v>
          </cell>
          <cell r="I339">
            <v>19</v>
          </cell>
          <cell r="J339">
            <v>1</v>
          </cell>
          <cell r="K339">
            <v>0.60799848950000002</v>
          </cell>
        </row>
        <row r="340">
          <cell r="A340">
            <v>363</v>
          </cell>
          <cell r="B340">
            <v>11</v>
          </cell>
          <cell r="C340">
            <v>22</v>
          </cell>
          <cell r="D340">
            <v>64345.54</v>
          </cell>
          <cell r="E340">
            <v>5849.5945455000001</v>
          </cell>
          <cell r="F340">
            <v>9161.2086753000003</v>
          </cell>
          <cell r="G340">
            <v>1.0821000000000001</v>
          </cell>
          <cell r="H340">
            <v>378</v>
          </cell>
          <cell r="I340">
            <v>1134</v>
          </cell>
          <cell r="J340">
            <v>2</v>
          </cell>
          <cell r="K340">
            <v>0.63434287659999999</v>
          </cell>
        </row>
        <row r="341">
          <cell r="A341">
            <v>364</v>
          </cell>
          <cell r="B341">
            <v>4</v>
          </cell>
          <cell r="C341">
            <v>21</v>
          </cell>
          <cell r="D341">
            <v>35853.919999999998</v>
          </cell>
          <cell r="E341">
            <v>8963.48</v>
          </cell>
          <cell r="F341">
            <v>9161.2086753000003</v>
          </cell>
          <cell r="G341">
            <v>0.78710000000000002</v>
          </cell>
          <cell r="H341">
            <v>779</v>
          </cell>
          <cell r="I341">
            <v>1558</v>
          </cell>
          <cell r="J341">
            <v>2.0166028097000002</v>
          </cell>
          <cell r="K341">
            <v>0.78292457500000001</v>
          </cell>
        </row>
        <row r="342">
          <cell r="A342">
            <v>365</v>
          </cell>
          <cell r="B342">
            <v>4</v>
          </cell>
          <cell r="C342">
            <v>11</v>
          </cell>
          <cell r="D342">
            <v>31728.15</v>
          </cell>
          <cell r="E342">
            <v>7932.0375000000004</v>
          </cell>
          <cell r="F342">
            <v>9161.2086753000003</v>
          </cell>
          <cell r="G342">
            <v>1.5363</v>
          </cell>
          <cell r="H342">
            <v>341</v>
          </cell>
          <cell r="I342">
            <v>1535</v>
          </cell>
          <cell r="J342">
            <v>4.4811594203</v>
          </cell>
          <cell r="K342">
            <v>1.5185322784999999</v>
          </cell>
        </row>
        <row r="343">
          <cell r="A343">
            <v>366</v>
          </cell>
          <cell r="B343">
            <v>19</v>
          </cell>
          <cell r="C343">
            <v>107</v>
          </cell>
          <cell r="D343">
            <v>163285.5</v>
          </cell>
          <cell r="E343">
            <v>8593.9736842000002</v>
          </cell>
          <cell r="F343">
            <v>9161.2086753000003</v>
          </cell>
          <cell r="G343">
            <v>1.5207999999999999</v>
          </cell>
          <cell r="H343">
            <v>526</v>
          </cell>
          <cell r="I343">
            <v>3419</v>
          </cell>
          <cell r="J343">
            <v>6.4697247706000001</v>
          </cell>
          <cell r="K343">
            <v>1.4906742983000001</v>
          </cell>
        </row>
        <row r="344">
          <cell r="A344">
            <v>367</v>
          </cell>
          <cell r="B344">
            <v>3.8</v>
          </cell>
          <cell r="C344">
            <v>5</v>
          </cell>
          <cell r="D344">
            <v>17373.330000000002</v>
          </cell>
          <cell r="E344">
            <v>4571.9289473999997</v>
          </cell>
          <cell r="F344">
            <v>9161.2086753000003</v>
          </cell>
          <cell r="G344">
            <v>0.98409999999999997</v>
          </cell>
          <cell r="H344">
            <v>156</v>
          </cell>
          <cell r="I344">
            <v>780</v>
          </cell>
          <cell r="J344">
            <v>4.9123904880999998</v>
          </cell>
          <cell r="K344">
            <v>0.9662066775</v>
          </cell>
        </row>
        <row r="345">
          <cell r="A345">
            <v>368</v>
          </cell>
          <cell r="B345">
            <v>37.281481481</v>
          </cell>
          <cell r="C345">
            <v>135</v>
          </cell>
          <cell r="D345">
            <v>192452.06</v>
          </cell>
          <cell r="E345">
            <v>5162.1355254999999</v>
          </cell>
          <cell r="F345">
            <v>9161.2086753000003</v>
          </cell>
          <cell r="G345">
            <v>0.77680000000000005</v>
          </cell>
          <cell r="H345">
            <v>2090</v>
          </cell>
          <cell r="I345">
            <v>7315</v>
          </cell>
          <cell r="J345">
            <v>3.6211007351000002</v>
          </cell>
          <cell r="K345">
            <v>0.55979331099999996</v>
          </cell>
        </row>
        <row r="346">
          <cell r="A346">
            <v>369</v>
          </cell>
          <cell r="B346">
            <v>30.462686566999999</v>
          </cell>
          <cell r="C346">
            <v>67</v>
          </cell>
          <cell r="D346">
            <v>128594.06</v>
          </cell>
          <cell r="E346">
            <v>4221.3630671000001</v>
          </cell>
          <cell r="F346">
            <v>9161.2086753000003</v>
          </cell>
          <cell r="G346">
            <v>0.63929999999999998</v>
          </cell>
          <cell r="H346">
            <v>3358</v>
          </cell>
          <cell r="I346">
            <v>6716</v>
          </cell>
          <cell r="J346">
            <v>2.1994120529000001</v>
          </cell>
          <cell r="K346">
            <v>0.45777387990000001</v>
          </cell>
        </row>
        <row r="347">
          <cell r="A347">
            <v>370</v>
          </cell>
          <cell r="B347">
            <v>1251.7958188</v>
          </cell>
          <cell r="C347">
            <v>4280</v>
          </cell>
          <cell r="D347">
            <v>7304806.8799999999</v>
          </cell>
          <cell r="E347">
            <v>5835.4619580999997</v>
          </cell>
          <cell r="F347">
            <v>9161.2086753000003</v>
          </cell>
          <cell r="G347">
            <v>1.1149</v>
          </cell>
          <cell r="H347">
            <v>11926</v>
          </cell>
          <cell r="I347">
            <v>47704</v>
          </cell>
          <cell r="J347">
            <v>3.4190879500000002</v>
          </cell>
          <cell r="K347">
            <v>0.63281030780000003</v>
          </cell>
        </row>
        <row r="348">
          <cell r="A348">
            <v>371</v>
          </cell>
          <cell r="B348">
            <v>2605.6784598999998</v>
          </cell>
          <cell r="C348">
            <v>7680</v>
          </cell>
          <cell r="D348">
            <v>12369887.18</v>
          </cell>
          <cell r="E348">
            <v>4747.2807448000003</v>
          </cell>
          <cell r="F348">
            <v>9161.2086753000003</v>
          </cell>
          <cell r="G348">
            <v>0.88100000000000001</v>
          </cell>
          <cell r="H348">
            <v>47567</v>
          </cell>
          <cell r="I348">
            <v>166485</v>
          </cell>
          <cell r="J348">
            <v>2.9474089447999998</v>
          </cell>
          <cell r="K348">
            <v>0.51480554759999997</v>
          </cell>
        </row>
        <row r="349">
          <cell r="A349">
            <v>372</v>
          </cell>
          <cell r="B349">
            <v>2853.8753388</v>
          </cell>
          <cell r="C349">
            <v>7368</v>
          </cell>
          <cell r="D349">
            <v>9952118.9100000001</v>
          </cell>
          <cell r="E349">
            <v>3487.2297239999998</v>
          </cell>
          <cell r="F349">
            <v>9161.2086753000003</v>
          </cell>
          <cell r="G349">
            <v>0.69920000000000004</v>
          </cell>
          <cell r="H349">
            <v>36204</v>
          </cell>
          <cell r="I349">
            <v>90510</v>
          </cell>
          <cell r="J349">
            <v>2.5817525734000002</v>
          </cell>
          <cell r="K349">
            <v>0.37816284820000001</v>
          </cell>
        </row>
        <row r="350">
          <cell r="A350">
            <v>373</v>
          </cell>
          <cell r="B350">
            <v>7056.4258728000004</v>
          </cell>
          <cell r="C350">
            <v>14277</v>
          </cell>
          <cell r="D350">
            <v>19296730.59</v>
          </cell>
          <cell r="E350">
            <v>2734.6323674</v>
          </cell>
          <cell r="F350">
            <v>9161.2086753000003</v>
          </cell>
          <cell r="G350">
            <v>0.59919999999999995</v>
          </cell>
          <cell r="H350">
            <v>113480</v>
          </cell>
          <cell r="I350">
            <v>226960</v>
          </cell>
          <cell r="J350">
            <v>2.0232622375</v>
          </cell>
          <cell r="K350">
            <v>0.29654953839999998</v>
          </cell>
        </row>
        <row r="351">
          <cell r="A351">
            <v>374</v>
          </cell>
          <cell r="B351">
            <v>120</v>
          </cell>
          <cell r="C351">
            <v>292</v>
          </cell>
          <cell r="D351">
            <v>589327.93999999994</v>
          </cell>
          <cell r="E351">
            <v>4911.0661667000004</v>
          </cell>
          <cell r="F351">
            <v>9161.2086753000003</v>
          </cell>
          <cell r="G351">
            <v>0.88500000000000001</v>
          </cell>
          <cell r="H351">
            <v>3694</v>
          </cell>
          <cell r="I351">
            <v>7388</v>
          </cell>
          <cell r="J351">
            <v>2.4333333332999998</v>
          </cell>
          <cell r="K351">
            <v>0.53256679839999999</v>
          </cell>
        </row>
        <row r="352">
          <cell r="A352">
            <v>375</v>
          </cell>
          <cell r="B352">
            <v>43</v>
          </cell>
          <cell r="C352">
            <v>148</v>
          </cell>
          <cell r="D352">
            <v>195370.02</v>
          </cell>
          <cell r="E352">
            <v>4543.4888371999996</v>
          </cell>
          <cell r="F352">
            <v>9161.2086753000003</v>
          </cell>
          <cell r="G352">
            <v>0.62919999999999998</v>
          </cell>
          <cell r="H352">
            <v>1244</v>
          </cell>
          <cell r="I352">
            <v>3110</v>
          </cell>
          <cell r="J352">
            <v>3.4418604651</v>
          </cell>
          <cell r="K352">
            <v>0.4927059057</v>
          </cell>
        </row>
        <row r="353">
          <cell r="A353">
            <v>376</v>
          </cell>
          <cell r="B353">
            <v>200.37671233</v>
          </cell>
          <cell r="C353">
            <v>584</v>
          </cell>
          <cell r="D353">
            <v>807571.25</v>
          </cell>
          <cell r="E353">
            <v>4030.2649974000001</v>
          </cell>
          <cell r="F353">
            <v>9161.2086753000003</v>
          </cell>
          <cell r="G353">
            <v>0.57240000000000002</v>
          </cell>
          <cell r="H353">
            <v>2997</v>
          </cell>
          <cell r="I353">
            <v>8991</v>
          </cell>
          <cell r="J353">
            <v>2.9145103401000001</v>
          </cell>
          <cell r="K353">
            <v>0.43705078559999999</v>
          </cell>
        </row>
        <row r="354">
          <cell r="A354">
            <v>377</v>
          </cell>
          <cell r="B354">
            <v>36.336683417000003</v>
          </cell>
          <cell r="C354">
            <v>199</v>
          </cell>
          <cell r="D354">
            <v>555159.43999999994</v>
          </cell>
          <cell r="E354">
            <v>15278.208901</v>
          </cell>
          <cell r="F354">
            <v>9161.2086753000003</v>
          </cell>
          <cell r="G354">
            <v>1.5072000000000001</v>
          </cell>
          <cell r="H354">
            <v>571</v>
          </cell>
          <cell r="I354">
            <v>2570</v>
          </cell>
          <cell r="J354">
            <v>5.4765592587</v>
          </cell>
          <cell r="K354">
            <v>1.6568025198</v>
          </cell>
        </row>
        <row r="355">
          <cell r="A355">
            <v>378</v>
          </cell>
          <cell r="B355">
            <v>94.562130178000004</v>
          </cell>
          <cell r="C355">
            <v>169</v>
          </cell>
          <cell r="D355">
            <v>711742.91</v>
          </cell>
          <cell r="E355">
            <v>7526.7224698</v>
          </cell>
          <cell r="F355">
            <v>9161.2086753000003</v>
          </cell>
          <cell r="G355">
            <v>1.1084000000000001</v>
          </cell>
          <cell r="H355">
            <v>2439</v>
          </cell>
          <cell r="I355">
            <v>4878</v>
          </cell>
          <cell r="J355">
            <v>1.7871847819</v>
          </cell>
          <cell r="K355">
            <v>0.81621431119999999</v>
          </cell>
        </row>
        <row r="356">
          <cell r="A356">
            <v>379</v>
          </cell>
          <cell r="B356">
            <v>204.58472997999999</v>
          </cell>
          <cell r="C356">
            <v>1074</v>
          </cell>
          <cell r="D356">
            <v>890433.07</v>
          </cell>
          <cell r="E356">
            <v>4352.3926252000001</v>
          </cell>
          <cell r="F356">
            <v>9161.2086753000003</v>
          </cell>
          <cell r="G356">
            <v>0.45739999999999997</v>
          </cell>
          <cell r="H356">
            <v>5607</v>
          </cell>
          <cell r="I356">
            <v>16821</v>
          </cell>
          <cell r="J356">
            <v>5.2496586626999999</v>
          </cell>
          <cell r="K356">
            <v>0.4719830129</v>
          </cell>
        </row>
        <row r="357">
          <cell r="A357">
            <v>380</v>
          </cell>
          <cell r="B357">
            <v>76</v>
          </cell>
          <cell r="C357">
            <v>123</v>
          </cell>
          <cell r="D357">
            <v>248975.38</v>
          </cell>
          <cell r="E357">
            <v>3275.9918421000002</v>
          </cell>
          <cell r="F357">
            <v>9161.2086753000003</v>
          </cell>
          <cell r="G357">
            <v>0.47870000000000001</v>
          </cell>
          <cell r="H357">
            <v>1600</v>
          </cell>
          <cell r="I357">
            <v>3200</v>
          </cell>
          <cell r="J357">
            <v>1.6184210526</v>
          </cell>
          <cell r="K357">
            <v>0.35525574850000002</v>
          </cell>
        </row>
        <row r="358">
          <cell r="A358">
            <v>381</v>
          </cell>
          <cell r="B358">
            <v>42</v>
          </cell>
          <cell r="C358">
            <v>94</v>
          </cell>
          <cell r="D358">
            <v>294366.53000000003</v>
          </cell>
          <cell r="E358">
            <v>7008.7269047999998</v>
          </cell>
          <cell r="F358">
            <v>9161.2086753000003</v>
          </cell>
          <cell r="G358">
            <v>0.76580000000000004</v>
          </cell>
          <cell r="H358">
            <v>3628</v>
          </cell>
          <cell r="I358">
            <v>7256</v>
          </cell>
          <cell r="J358">
            <v>2.2380952381000001</v>
          </cell>
          <cell r="K358">
            <v>0.76004173470000003</v>
          </cell>
        </row>
        <row r="359">
          <cell r="A359">
            <v>382</v>
          </cell>
          <cell r="B359">
            <v>4</v>
          </cell>
          <cell r="C359">
            <v>6</v>
          </cell>
          <cell r="D359">
            <v>6595.76</v>
          </cell>
          <cell r="E359">
            <v>1648.94</v>
          </cell>
          <cell r="F359">
            <v>9161.2086753000003</v>
          </cell>
          <cell r="G359">
            <v>0.26979999999999998</v>
          </cell>
          <cell r="H359">
            <v>595</v>
          </cell>
          <cell r="I359">
            <v>893</v>
          </cell>
          <cell r="J359">
            <v>1.5008347245</v>
          </cell>
          <cell r="K359">
            <v>0.267440134</v>
          </cell>
        </row>
        <row r="360">
          <cell r="A360">
            <v>392</v>
          </cell>
          <cell r="B360">
            <v>4</v>
          </cell>
          <cell r="C360">
            <v>39</v>
          </cell>
          <cell r="D360">
            <v>156396.04</v>
          </cell>
          <cell r="E360">
            <v>39099.01</v>
          </cell>
          <cell r="F360">
            <v>9161.2086753000003</v>
          </cell>
          <cell r="G360">
            <v>2.5034000000000001</v>
          </cell>
          <cell r="H360">
            <v>281</v>
          </cell>
          <cell r="I360">
            <v>1686</v>
          </cell>
          <cell r="J360">
            <v>6.0526315788999998</v>
          </cell>
          <cell r="K360">
            <v>2.5116345474999999</v>
          </cell>
        </row>
        <row r="361">
          <cell r="A361">
            <v>393</v>
          </cell>
          <cell r="B361">
            <v>3</v>
          </cell>
          <cell r="C361">
            <v>4</v>
          </cell>
          <cell r="D361">
            <v>31580.22</v>
          </cell>
          <cell r="E361">
            <v>10526.74</v>
          </cell>
          <cell r="F361">
            <v>9161.2086753000003</v>
          </cell>
          <cell r="G361">
            <v>1.7295</v>
          </cell>
          <cell r="H361">
            <v>55</v>
          </cell>
          <cell r="I361">
            <v>220</v>
          </cell>
          <cell r="J361">
            <v>3.8620689654999998</v>
          </cell>
          <cell r="K361">
            <v>1.6883651368999999</v>
          </cell>
        </row>
        <row r="362">
          <cell r="A362">
            <v>394</v>
          </cell>
          <cell r="B362">
            <v>3</v>
          </cell>
          <cell r="C362">
            <v>6</v>
          </cell>
          <cell r="D362">
            <v>15597.3</v>
          </cell>
          <cell r="E362">
            <v>5199.1000000000004</v>
          </cell>
          <cell r="F362">
            <v>9161.2086753000003</v>
          </cell>
          <cell r="G362">
            <v>1.6519999999999999</v>
          </cell>
          <cell r="H362">
            <v>569</v>
          </cell>
          <cell r="I362">
            <v>2845</v>
          </cell>
          <cell r="J362">
            <v>4.9842657343000001</v>
          </cell>
          <cell r="K362">
            <v>1.635547855</v>
          </cell>
        </row>
        <row r="363">
          <cell r="A363">
            <v>395</v>
          </cell>
          <cell r="B363">
            <v>221.26548672999999</v>
          </cell>
          <cell r="C363">
            <v>904</v>
          </cell>
          <cell r="D363">
            <v>1323052.1000000001</v>
          </cell>
          <cell r="E363">
            <v>5979.4779546</v>
          </cell>
          <cell r="F363">
            <v>9161.2086753000003</v>
          </cell>
          <cell r="G363">
            <v>1.0221</v>
          </cell>
          <cell r="H363">
            <v>15321</v>
          </cell>
          <cell r="I363">
            <v>68945</v>
          </cell>
          <cell r="J363">
            <v>4.0855897291999996</v>
          </cell>
          <cell r="K363">
            <v>0.64842771860000004</v>
          </cell>
        </row>
        <row r="364">
          <cell r="A364">
            <v>397</v>
          </cell>
          <cell r="B364">
            <v>35</v>
          </cell>
          <cell r="C364">
            <v>128</v>
          </cell>
          <cell r="D364">
            <v>289288.90000000002</v>
          </cell>
          <cell r="E364">
            <v>8265.3971428999994</v>
          </cell>
          <cell r="F364">
            <v>9161.2086753000003</v>
          </cell>
          <cell r="G364">
            <v>1.4106000000000001</v>
          </cell>
          <cell r="H364">
            <v>2298</v>
          </cell>
          <cell r="I364">
            <v>9192</v>
          </cell>
          <cell r="J364">
            <v>3.6571428571000002</v>
          </cell>
          <cell r="K364">
            <v>0.89631781460000004</v>
          </cell>
        </row>
        <row r="365">
          <cell r="A365">
            <v>398</v>
          </cell>
          <cell r="B365">
            <v>37.612499999999997</v>
          </cell>
          <cell r="C365">
            <v>160</v>
          </cell>
          <cell r="D365">
            <v>229431.94</v>
          </cell>
          <cell r="E365">
            <v>6099.8854104000002</v>
          </cell>
          <cell r="F365">
            <v>9161.2086753000003</v>
          </cell>
          <cell r="G365">
            <v>1.3018000000000001</v>
          </cell>
          <cell r="H365">
            <v>2541</v>
          </cell>
          <cell r="I365">
            <v>12705</v>
          </cell>
          <cell r="J365">
            <v>4.2539049518000001</v>
          </cell>
          <cell r="K365">
            <v>0.66148496749999997</v>
          </cell>
        </row>
        <row r="366">
          <cell r="A366">
            <v>399</v>
          </cell>
          <cell r="B366">
            <v>28</v>
          </cell>
          <cell r="C366">
            <v>78</v>
          </cell>
          <cell r="D366">
            <v>95490.14</v>
          </cell>
          <cell r="E366">
            <v>3410.3621429</v>
          </cell>
          <cell r="F366">
            <v>9161.2086753000003</v>
          </cell>
          <cell r="G366">
            <v>0.80859999999999999</v>
          </cell>
          <cell r="H366">
            <v>1385</v>
          </cell>
          <cell r="I366">
            <v>5540</v>
          </cell>
          <cell r="J366">
            <v>2.7857142857000001</v>
          </cell>
          <cell r="K366">
            <v>0.36982715900000002</v>
          </cell>
        </row>
        <row r="367">
          <cell r="A367">
            <v>401</v>
          </cell>
          <cell r="B367">
            <v>16</v>
          </cell>
          <cell r="C367">
            <v>122</v>
          </cell>
          <cell r="D367">
            <v>306202.77</v>
          </cell>
          <cell r="E367">
            <v>19137.673125000001</v>
          </cell>
          <cell r="F367">
            <v>9161.2086753000003</v>
          </cell>
          <cell r="G367">
            <v>3.7812000000000001</v>
          </cell>
          <cell r="H367">
            <v>512</v>
          </cell>
          <cell r="I367">
            <v>5632</v>
          </cell>
          <cell r="J367">
            <v>7.625</v>
          </cell>
          <cell r="K367">
            <v>2.0753312946000002</v>
          </cell>
        </row>
        <row r="368">
          <cell r="A368">
            <v>402</v>
          </cell>
          <cell r="B368">
            <v>4</v>
          </cell>
          <cell r="C368">
            <v>10</v>
          </cell>
          <cell r="D368">
            <v>33147.199999999997</v>
          </cell>
          <cell r="E368">
            <v>8286.7999999999993</v>
          </cell>
          <cell r="F368">
            <v>9161.2086753000003</v>
          </cell>
          <cell r="G368">
            <v>2.0941000000000001</v>
          </cell>
          <cell r="H368">
            <v>436</v>
          </cell>
          <cell r="I368">
            <v>2398</v>
          </cell>
          <cell r="J368">
            <v>5.4727272727000003</v>
          </cell>
          <cell r="K368">
            <v>2.0696645478</v>
          </cell>
        </row>
        <row r="369">
          <cell r="A369">
            <v>403</v>
          </cell>
          <cell r="B369">
            <v>24.025974026</v>
          </cell>
          <cell r="C369">
            <v>231</v>
          </cell>
          <cell r="D369">
            <v>440259.05</v>
          </cell>
          <cell r="E369">
            <v>18324.295595</v>
          </cell>
          <cell r="F369">
            <v>9161.2086753000003</v>
          </cell>
          <cell r="G369">
            <v>2.5448</v>
          </cell>
          <cell r="H369">
            <v>2323</v>
          </cell>
          <cell r="I369">
            <v>18584</v>
          </cell>
          <cell r="J369">
            <v>9.6145945945999998</v>
          </cell>
          <cell r="K369">
            <v>1.9871268492</v>
          </cell>
        </row>
        <row r="370">
          <cell r="A370">
            <v>404</v>
          </cell>
          <cell r="B370">
            <v>7.7058823528999998</v>
          </cell>
          <cell r="C370">
            <v>34</v>
          </cell>
          <cell r="D370">
            <v>51074.06</v>
          </cell>
          <cell r="E370">
            <v>6627.9314504000004</v>
          </cell>
          <cell r="F370">
            <v>9161.2086753000003</v>
          </cell>
          <cell r="G370">
            <v>1.5558000000000001</v>
          </cell>
          <cell r="H370">
            <v>1049</v>
          </cell>
          <cell r="I370">
            <v>5245</v>
          </cell>
          <cell r="J370">
            <v>4.4122137405000004</v>
          </cell>
          <cell r="K370">
            <v>0.71874743949999997</v>
          </cell>
        </row>
        <row r="371">
          <cell r="A371">
            <v>406</v>
          </cell>
          <cell r="B371">
            <v>3</v>
          </cell>
          <cell r="C371">
            <v>28</v>
          </cell>
          <cell r="D371">
            <v>57807.29</v>
          </cell>
          <cell r="E371">
            <v>19269.096667000002</v>
          </cell>
          <cell r="F371">
            <v>9161.2086753000003</v>
          </cell>
          <cell r="G371">
            <v>3.6734</v>
          </cell>
          <cell r="H371">
            <v>280</v>
          </cell>
          <cell r="I371">
            <v>2380</v>
          </cell>
          <cell r="J371">
            <v>8.5088339222999991</v>
          </cell>
          <cell r="K371">
            <v>3.6328468154000002</v>
          </cell>
        </row>
        <row r="372">
          <cell r="A372">
            <v>407</v>
          </cell>
          <cell r="B372">
            <v>2</v>
          </cell>
          <cell r="C372">
            <v>7</v>
          </cell>
          <cell r="D372">
            <v>35823.370000000003</v>
          </cell>
          <cell r="E372">
            <v>17911.685000000001</v>
          </cell>
          <cell r="F372">
            <v>9161.2086753000003</v>
          </cell>
          <cell r="G372">
            <v>2.3477000000000001</v>
          </cell>
          <cell r="H372">
            <v>221</v>
          </cell>
          <cell r="I372">
            <v>995</v>
          </cell>
          <cell r="J372">
            <v>4.4932735425999999</v>
          </cell>
          <cell r="K372">
            <v>2.3288522965</v>
          </cell>
        </row>
        <row r="373">
          <cell r="A373">
            <v>408</v>
          </cell>
          <cell r="B373">
            <v>3</v>
          </cell>
          <cell r="C373">
            <v>11</v>
          </cell>
          <cell r="D373">
            <v>28641.24</v>
          </cell>
          <cell r="E373">
            <v>9547.08</v>
          </cell>
          <cell r="F373">
            <v>9161.2086753000003</v>
          </cell>
          <cell r="G373">
            <v>2.3517999999999999</v>
          </cell>
          <cell r="H373">
            <v>288</v>
          </cell>
          <cell r="I373">
            <v>1872</v>
          </cell>
          <cell r="J373">
            <v>6.4707903780000002</v>
          </cell>
          <cell r="K373">
            <v>2.3230093800999998</v>
          </cell>
        </row>
        <row r="374">
          <cell r="A374">
            <v>409</v>
          </cell>
          <cell r="B374">
            <v>1</v>
          </cell>
          <cell r="C374">
            <v>4</v>
          </cell>
          <cell r="D374">
            <v>4333.0200000000004</v>
          </cell>
          <cell r="E374">
            <v>4333.0200000000004</v>
          </cell>
          <cell r="F374">
            <v>9161.2086753000003</v>
          </cell>
          <cell r="G374">
            <v>1.1014999999999999</v>
          </cell>
          <cell r="H374">
            <v>405</v>
          </cell>
          <cell r="I374">
            <v>2228</v>
          </cell>
          <cell r="J374">
            <v>5.4975369458000003</v>
          </cell>
          <cell r="K374">
            <v>1.0927599652</v>
          </cell>
        </row>
        <row r="375">
          <cell r="A375">
            <v>410</v>
          </cell>
          <cell r="B375">
            <v>273.10887097</v>
          </cell>
          <cell r="C375">
            <v>992</v>
          </cell>
          <cell r="D375">
            <v>2105002.4500000002</v>
          </cell>
          <cell r="E375">
            <v>7707.5579513000002</v>
          </cell>
          <cell r="F375">
            <v>9161.2086753000003</v>
          </cell>
          <cell r="G375">
            <v>1.2296</v>
          </cell>
          <cell r="H375">
            <v>11313</v>
          </cell>
          <cell r="I375">
            <v>45252</v>
          </cell>
          <cell r="J375">
            <v>3.632251111</v>
          </cell>
          <cell r="K375">
            <v>0.83582450779999995</v>
          </cell>
        </row>
        <row r="376">
          <cell r="A376">
            <v>413</v>
          </cell>
          <cell r="B376">
            <v>10.012048193</v>
          </cell>
          <cell r="C376">
            <v>83</v>
          </cell>
          <cell r="D376">
            <v>124318.86</v>
          </cell>
          <cell r="E376">
            <v>12416.925848000001</v>
          </cell>
          <cell r="F376">
            <v>9161.2086753000003</v>
          </cell>
          <cell r="G376">
            <v>2.1638000000000002</v>
          </cell>
          <cell r="H376">
            <v>508</v>
          </cell>
          <cell r="I376">
            <v>3810</v>
          </cell>
          <cell r="J376">
            <v>7.5152692174000002</v>
          </cell>
          <cell r="K376">
            <v>2.1341293495000002</v>
          </cell>
        </row>
        <row r="377">
          <cell r="A377">
            <v>414</v>
          </cell>
          <cell r="B377">
            <v>1</v>
          </cell>
          <cell r="C377">
            <v>15</v>
          </cell>
          <cell r="D377">
            <v>12009.34</v>
          </cell>
          <cell r="E377">
            <v>12009.34</v>
          </cell>
          <cell r="F377">
            <v>9161.2086753000003</v>
          </cell>
          <cell r="G377">
            <v>1.4816</v>
          </cell>
          <cell r="H377">
            <v>150</v>
          </cell>
          <cell r="I377">
            <v>750</v>
          </cell>
          <cell r="J377">
            <v>5.0662251655999997</v>
          </cell>
          <cell r="K377">
            <v>1.4707895473999999</v>
          </cell>
        </row>
        <row r="378">
          <cell r="A378">
            <v>417</v>
          </cell>
          <cell r="B378">
            <v>30.179245283</v>
          </cell>
          <cell r="C378">
            <v>106</v>
          </cell>
          <cell r="D378">
            <v>128078.35</v>
          </cell>
          <cell r="E378">
            <v>4243.9215691999998</v>
          </cell>
          <cell r="F378">
            <v>9161.2086753000003</v>
          </cell>
          <cell r="G378">
            <v>1.1353</v>
          </cell>
          <cell r="H378">
            <v>455</v>
          </cell>
          <cell r="I378">
            <v>2048</v>
          </cell>
          <cell r="J378">
            <v>3.5123476085999998</v>
          </cell>
          <cell r="K378">
            <v>0.46022017339999999</v>
          </cell>
        </row>
        <row r="379">
          <cell r="A379">
            <v>418</v>
          </cell>
          <cell r="B379">
            <v>52.164794006999998</v>
          </cell>
          <cell r="C379">
            <v>267</v>
          </cell>
          <cell r="D379">
            <v>376137.74</v>
          </cell>
          <cell r="E379">
            <v>7210.5669571999997</v>
          </cell>
          <cell r="F379">
            <v>9161.2086753000003</v>
          </cell>
          <cell r="G379">
            <v>0.85960000000000003</v>
          </cell>
          <cell r="H379">
            <v>3890</v>
          </cell>
          <cell r="I379">
            <v>17505</v>
          </cell>
          <cell r="J379">
            <v>5.1183946008000003</v>
          </cell>
          <cell r="K379">
            <v>0.78192971320000004</v>
          </cell>
        </row>
        <row r="380">
          <cell r="A380">
            <v>419</v>
          </cell>
          <cell r="B380">
            <v>19.290322581000002</v>
          </cell>
          <cell r="C380">
            <v>62</v>
          </cell>
          <cell r="D380">
            <v>120041.74</v>
          </cell>
          <cell r="E380">
            <v>6222.8995652000003</v>
          </cell>
          <cell r="F380">
            <v>9161.2086753000003</v>
          </cell>
          <cell r="G380">
            <v>1.0427</v>
          </cell>
          <cell r="H380">
            <v>1767</v>
          </cell>
          <cell r="I380">
            <v>7952</v>
          </cell>
          <cell r="J380">
            <v>3.2140468226999999</v>
          </cell>
          <cell r="K380">
            <v>0.6748248926</v>
          </cell>
        </row>
        <row r="381">
          <cell r="A381">
            <v>420</v>
          </cell>
          <cell r="B381">
            <v>9</v>
          </cell>
          <cell r="C381">
            <v>30</v>
          </cell>
          <cell r="D381">
            <v>43203.74</v>
          </cell>
          <cell r="E381">
            <v>4800.4155555999996</v>
          </cell>
          <cell r="F381">
            <v>9161.2086753000003</v>
          </cell>
          <cell r="G381">
            <v>0.82930000000000004</v>
          </cell>
          <cell r="H381">
            <v>936</v>
          </cell>
          <cell r="I381">
            <v>3276</v>
          </cell>
          <cell r="J381">
            <v>3.3333333333000001</v>
          </cell>
          <cell r="K381">
            <v>0.52056760319999995</v>
          </cell>
        </row>
        <row r="382">
          <cell r="A382">
            <v>421</v>
          </cell>
          <cell r="B382">
            <v>16</v>
          </cell>
          <cell r="C382">
            <v>44</v>
          </cell>
          <cell r="D382">
            <v>73195.8</v>
          </cell>
          <cell r="E382">
            <v>4574.7375000000002</v>
          </cell>
          <cell r="F382">
            <v>9161.2086753000003</v>
          </cell>
          <cell r="G382">
            <v>0.69830000000000003</v>
          </cell>
          <cell r="H382">
            <v>2557</v>
          </cell>
          <cell r="I382">
            <v>7671</v>
          </cell>
          <cell r="J382">
            <v>2.75</v>
          </cell>
          <cell r="K382">
            <v>0.4960945793</v>
          </cell>
        </row>
        <row r="383">
          <cell r="A383">
            <v>422</v>
          </cell>
          <cell r="B383">
            <v>121.05</v>
          </cell>
          <cell r="C383">
            <v>300</v>
          </cell>
          <cell r="D383">
            <v>361466.21</v>
          </cell>
          <cell r="E383">
            <v>2986.0901279999998</v>
          </cell>
          <cell r="F383">
            <v>9161.2086753000003</v>
          </cell>
          <cell r="G383">
            <v>0.59550000000000003</v>
          </cell>
          <cell r="H383">
            <v>4011</v>
          </cell>
          <cell r="I383">
            <v>10028</v>
          </cell>
          <cell r="J383">
            <v>2.4783147460000001</v>
          </cell>
          <cell r="K383">
            <v>0.32381817010000002</v>
          </cell>
        </row>
        <row r="384">
          <cell r="A384">
            <v>423</v>
          </cell>
          <cell r="B384">
            <v>29.202185792000002</v>
          </cell>
          <cell r="C384">
            <v>183</v>
          </cell>
          <cell r="D384">
            <v>230936.68</v>
          </cell>
          <cell r="E384">
            <v>7908.1984356000003</v>
          </cell>
          <cell r="F384">
            <v>9161.2086753000003</v>
          </cell>
          <cell r="G384">
            <v>1.0132000000000001</v>
          </cell>
          <cell r="H384">
            <v>2208</v>
          </cell>
          <cell r="I384">
            <v>11040</v>
          </cell>
          <cell r="J384">
            <v>6.2666541915999998</v>
          </cell>
          <cell r="K384">
            <v>0.85758240249999995</v>
          </cell>
        </row>
        <row r="385">
          <cell r="A385">
            <v>424</v>
          </cell>
          <cell r="B385">
            <v>0</v>
          </cell>
          <cell r="C385">
            <v>0</v>
          </cell>
          <cell r="G385">
            <v>0</v>
          </cell>
          <cell r="H385">
            <v>0</v>
          </cell>
          <cell r="I385">
            <v>0</v>
          </cell>
          <cell r="K385">
            <v>0</v>
          </cell>
        </row>
        <row r="386">
          <cell r="A386">
            <v>425</v>
          </cell>
          <cell r="B386">
            <v>0</v>
          </cell>
          <cell r="C386">
            <v>0</v>
          </cell>
          <cell r="G386">
            <v>0</v>
          </cell>
          <cell r="H386">
            <v>0</v>
          </cell>
          <cell r="I386">
            <v>0</v>
          </cell>
          <cell r="K386">
            <v>0</v>
          </cell>
        </row>
        <row r="387">
          <cell r="A387">
            <v>426</v>
          </cell>
          <cell r="B387">
            <v>0</v>
          </cell>
          <cell r="C387">
            <v>0</v>
          </cell>
          <cell r="G387">
            <v>0</v>
          </cell>
          <cell r="H387">
            <v>0</v>
          </cell>
          <cell r="I387">
            <v>0</v>
          </cell>
          <cell r="K387">
            <v>0</v>
          </cell>
        </row>
        <row r="388">
          <cell r="A388">
            <v>427</v>
          </cell>
          <cell r="B388">
            <v>0</v>
          </cell>
          <cell r="C388">
            <v>0</v>
          </cell>
          <cell r="G388">
            <v>0</v>
          </cell>
          <cell r="H388">
            <v>0</v>
          </cell>
          <cell r="I388">
            <v>0</v>
          </cell>
          <cell r="K388">
            <v>0</v>
          </cell>
        </row>
        <row r="389">
          <cell r="A389">
            <v>428</v>
          </cell>
          <cell r="B389">
            <v>0</v>
          </cell>
          <cell r="C389">
            <v>0</v>
          </cell>
          <cell r="G389">
            <v>0</v>
          </cell>
          <cell r="H389">
            <v>0</v>
          </cell>
          <cell r="I389">
            <v>0</v>
          </cell>
          <cell r="K389">
            <v>0</v>
          </cell>
        </row>
        <row r="390">
          <cell r="A390">
            <v>429</v>
          </cell>
          <cell r="B390">
            <v>0</v>
          </cell>
          <cell r="C390">
            <v>0</v>
          </cell>
          <cell r="G390">
            <v>0</v>
          </cell>
          <cell r="H390">
            <v>0</v>
          </cell>
          <cell r="I390">
            <v>0</v>
          </cell>
          <cell r="K390">
            <v>0</v>
          </cell>
        </row>
        <row r="391">
          <cell r="A391">
            <v>430</v>
          </cell>
          <cell r="B391">
            <v>0</v>
          </cell>
          <cell r="C391">
            <v>0</v>
          </cell>
          <cell r="G391">
            <v>0</v>
          </cell>
          <cell r="H391">
            <v>0</v>
          </cell>
          <cell r="I391">
            <v>0</v>
          </cell>
          <cell r="K391">
            <v>0</v>
          </cell>
        </row>
        <row r="392">
          <cell r="A392">
            <v>431</v>
          </cell>
          <cell r="B392">
            <v>0</v>
          </cell>
          <cell r="C392">
            <v>0</v>
          </cell>
          <cell r="G392">
            <v>0</v>
          </cell>
          <cell r="H392">
            <v>0</v>
          </cell>
          <cell r="I392">
            <v>0</v>
          </cell>
          <cell r="K392">
            <v>0</v>
          </cell>
        </row>
        <row r="393">
          <cell r="A393">
            <v>432</v>
          </cell>
          <cell r="B393">
            <v>0</v>
          </cell>
          <cell r="C393">
            <v>0</v>
          </cell>
          <cell r="G393">
            <v>0</v>
          </cell>
          <cell r="H393">
            <v>0</v>
          </cell>
          <cell r="I393">
            <v>0</v>
          </cell>
          <cell r="K393">
            <v>0</v>
          </cell>
        </row>
        <row r="394">
          <cell r="A394">
            <v>439</v>
          </cell>
          <cell r="B394">
            <v>8.5684210525999998</v>
          </cell>
          <cell r="C394">
            <v>95</v>
          </cell>
          <cell r="D394">
            <v>147415.12</v>
          </cell>
          <cell r="E394">
            <v>17204.467322</v>
          </cell>
          <cell r="F394">
            <v>9161.2086753000003</v>
          </cell>
          <cell r="G394">
            <v>2.2134999999999998</v>
          </cell>
          <cell r="H394">
            <v>293</v>
          </cell>
          <cell r="I394">
            <v>2344</v>
          </cell>
          <cell r="J394">
            <v>11.087223587</v>
          </cell>
          <cell r="K394">
            <v>1.8656902124999999</v>
          </cell>
        </row>
        <row r="395">
          <cell r="A395">
            <v>440</v>
          </cell>
          <cell r="B395">
            <v>3.4651162791000001</v>
          </cell>
          <cell r="C395">
            <v>43</v>
          </cell>
          <cell r="D395">
            <v>62079.67</v>
          </cell>
          <cell r="E395">
            <v>17915.609463000001</v>
          </cell>
          <cell r="F395">
            <v>9161.2086753000003</v>
          </cell>
          <cell r="G395">
            <v>2.0465</v>
          </cell>
          <cell r="H395">
            <v>503</v>
          </cell>
          <cell r="I395">
            <v>3773</v>
          </cell>
          <cell r="J395">
            <v>7.5345761778</v>
          </cell>
          <cell r="K395">
            <v>2.0325012445000001</v>
          </cell>
        </row>
        <row r="396">
          <cell r="A396">
            <v>441</v>
          </cell>
          <cell r="B396">
            <v>3</v>
          </cell>
          <cell r="C396">
            <v>9</v>
          </cell>
          <cell r="D396">
            <v>29059.439999999999</v>
          </cell>
          <cell r="E396">
            <v>9686.48</v>
          </cell>
          <cell r="F396">
            <v>9161.2086753000003</v>
          </cell>
          <cell r="G396">
            <v>1.4452</v>
          </cell>
          <cell r="H396">
            <v>387</v>
          </cell>
          <cell r="I396">
            <v>1161</v>
          </cell>
          <cell r="J396">
            <v>3</v>
          </cell>
          <cell r="K396">
            <v>1.4327866236</v>
          </cell>
        </row>
        <row r="397">
          <cell r="A397">
            <v>442</v>
          </cell>
          <cell r="B397">
            <v>26.380952381</v>
          </cell>
          <cell r="C397">
            <v>181</v>
          </cell>
          <cell r="D397">
            <v>411992.58</v>
          </cell>
          <cell r="E397">
            <v>15617.047256</v>
          </cell>
          <cell r="F397">
            <v>9161.2086753000003</v>
          </cell>
          <cell r="G397">
            <v>2.1343000000000001</v>
          </cell>
          <cell r="H397">
            <v>1145</v>
          </cell>
          <cell r="I397">
            <v>7443</v>
          </cell>
          <cell r="J397">
            <v>6.5085572583999998</v>
          </cell>
          <cell r="K397">
            <v>2.1107330349</v>
          </cell>
        </row>
        <row r="398">
          <cell r="A398">
            <v>443</v>
          </cell>
          <cell r="B398">
            <v>7.5584415584000002</v>
          </cell>
          <cell r="C398">
            <v>77</v>
          </cell>
          <cell r="D398">
            <v>141728.93</v>
          </cell>
          <cell r="E398">
            <v>18751.078367999999</v>
          </cell>
          <cell r="F398">
            <v>9161.2086753000003</v>
          </cell>
          <cell r="G398">
            <v>1.0363</v>
          </cell>
          <cell r="H398">
            <v>1466</v>
          </cell>
          <cell r="I398">
            <v>3665</v>
          </cell>
          <cell r="J398">
            <v>2.5394310089999999</v>
          </cell>
          <cell r="K398">
            <v>1.0346735417999999</v>
          </cell>
        </row>
        <row r="399">
          <cell r="A399">
            <v>444</v>
          </cell>
          <cell r="B399">
            <v>0</v>
          </cell>
          <cell r="C399">
            <v>0</v>
          </cell>
          <cell r="G399">
            <v>0.90549999999999997</v>
          </cell>
          <cell r="H399">
            <v>715</v>
          </cell>
          <cell r="I399">
            <v>2860</v>
          </cell>
          <cell r="J399">
            <v>4</v>
          </cell>
          <cell r="K399">
            <v>0.89957946450000004</v>
          </cell>
        </row>
        <row r="400">
          <cell r="A400">
            <v>445</v>
          </cell>
          <cell r="B400">
            <v>1</v>
          </cell>
          <cell r="C400">
            <v>1</v>
          </cell>
          <cell r="D400">
            <v>3415.21</v>
          </cell>
          <cell r="E400">
            <v>3415.21</v>
          </cell>
          <cell r="F400">
            <v>9161.2086753000003</v>
          </cell>
          <cell r="G400">
            <v>0.61360000000000003</v>
          </cell>
          <cell r="H400">
            <v>1255</v>
          </cell>
          <cell r="I400">
            <v>2510</v>
          </cell>
          <cell r="J400">
            <v>1.9992038217000001</v>
          </cell>
          <cell r="K400">
            <v>0.60939755419999997</v>
          </cell>
        </row>
        <row r="401">
          <cell r="A401">
            <v>446</v>
          </cell>
          <cell r="B401">
            <v>1</v>
          </cell>
          <cell r="C401">
            <v>1</v>
          </cell>
          <cell r="D401">
            <v>1243.49</v>
          </cell>
          <cell r="E401">
            <v>1243.49</v>
          </cell>
          <cell r="F401">
            <v>9161.2086753000003</v>
          </cell>
          <cell r="G401">
            <v>0.54149999999999998</v>
          </cell>
          <cell r="H401">
            <v>495</v>
          </cell>
          <cell r="I401">
            <v>990</v>
          </cell>
          <cell r="J401">
            <v>1.997983871</v>
          </cell>
          <cell r="K401">
            <v>0.53714672070000002</v>
          </cell>
        </row>
        <row r="402">
          <cell r="A402">
            <v>447</v>
          </cell>
          <cell r="B402">
            <v>12</v>
          </cell>
          <cell r="C402">
            <v>19</v>
          </cell>
          <cell r="D402">
            <v>42059.1</v>
          </cell>
          <cell r="E402">
            <v>3504.9250000000002</v>
          </cell>
          <cell r="F402">
            <v>9161.2086753000003</v>
          </cell>
          <cell r="G402">
            <v>0.44750000000000001</v>
          </cell>
          <cell r="H402">
            <v>1228</v>
          </cell>
          <cell r="I402">
            <v>2456</v>
          </cell>
          <cell r="J402">
            <v>1.5833333332999999</v>
          </cell>
          <cell r="K402">
            <v>0.3800817628</v>
          </cell>
        </row>
        <row r="403">
          <cell r="A403">
            <v>448</v>
          </cell>
          <cell r="B403">
            <v>3</v>
          </cell>
          <cell r="C403">
            <v>7</v>
          </cell>
          <cell r="D403">
            <v>13891.62</v>
          </cell>
          <cell r="E403">
            <v>4630.54</v>
          </cell>
          <cell r="F403">
            <v>9161.2086753000003</v>
          </cell>
          <cell r="G403">
            <v>0.50790000000000002</v>
          </cell>
          <cell r="H403">
            <v>245</v>
          </cell>
          <cell r="I403">
            <v>490</v>
          </cell>
          <cell r="J403">
            <v>2.0040322581000001</v>
          </cell>
          <cell r="K403">
            <v>0.50454970460000004</v>
          </cell>
        </row>
        <row r="404">
          <cell r="A404">
            <v>449</v>
          </cell>
          <cell r="B404">
            <v>149.34375</v>
          </cell>
          <cell r="C404">
            <v>382</v>
          </cell>
          <cell r="D404">
            <v>704885.88</v>
          </cell>
          <cell r="E404">
            <v>4719.8887131000001</v>
          </cell>
          <cell r="F404">
            <v>9161.2086753000003</v>
          </cell>
          <cell r="G404">
            <v>0.8468</v>
          </cell>
          <cell r="H404">
            <v>6539</v>
          </cell>
          <cell r="I404">
            <v>16348</v>
          </cell>
          <cell r="J404">
            <v>2.5578572923</v>
          </cell>
          <cell r="K404">
            <v>0.51183509559999996</v>
          </cell>
        </row>
        <row r="405">
          <cell r="A405">
            <v>450</v>
          </cell>
          <cell r="B405">
            <v>108.02824859</v>
          </cell>
          <cell r="C405">
            <v>176</v>
          </cell>
          <cell r="D405">
            <v>383247.18</v>
          </cell>
          <cell r="E405">
            <v>3547.6570713000001</v>
          </cell>
          <cell r="F405">
            <v>9161.2086753000003</v>
          </cell>
          <cell r="G405">
            <v>0.59850000000000003</v>
          </cell>
          <cell r="H405">
            <v>3443</v>
          </cell>
          <cell r="I405">
            <v>6886</v>
          </cell>
          <cell r="J405">
            <v>1.6292034934999999</v>
          </cell>
          <cell r="K405">
            <v>0.38471572250000002</v>
          </cell>
        </row>
        <row r="406">
          <cell r="A406">
            <v>451</v>
          </cell>
          <cell r="B406">
            <v>50.626506024000001</v>
          </cell>
          <cell r="C406">
            <v>81</v>
          </cell>
          <cell r="D406">
            <v>140468.12</v>
          </cell>
          <cell r="E406">
            <v>2774.5963732</v>
          </cell>
          <cell r="F406">
            <v>9161.2086753000003</v>
          </cell>
          <cell r="G406">
            <v>0.54849999999999999</v>
          </cell>
          <cell r="H406">
            <v>1532</v>
          </cell>
          <cell r="I406">
            <v>3064</v>
          </cell>
          <cell r="J406">
            <v>1.5999524035999999</v>
          </cell>
          <cell r="K406">
            <v>0.30088332290000003</v>
          </cell>
        </row>
        <row r="407">
          <cell r="A407">
            <v>452</v>
          </cell>
          <cell r="B407">
            <v>28.669064748</v>
          </cell>
          <cell r="C407">
            <v>139</v>
          </cell>
          <cell r="D407">
            <v>206292.53</v>
          </cell>
          <cell r="E407">
            <v>7195.6491016</v>
          </cell>
          <cell r="F407">
            <v>9161.2086753000003</v>
          </cell>
          <cell r="G407">
            <v>0.98119999999999996</v>
          </cell>
          <cell r="H407">
            <v>2049</v>
          </cell>
          <cell r="I407">
            <v>8196</v>
          </cell>
          <cell r="J407">
            <v>4.8484316186000003</v>
          </cell>
          <cell r="K407">
            <v>0.78031198820000003</v>
          </cell>
        </row>
        <row r="408">
          <cell r="A408">
            <v>453</v>
          </cell>
          <cell r="B408">
            <v>15.873239437000001</v>
          </cell>
          <cell r="C408">
            <v>71</v>
          </cell>
          <cell r="D408">
            <v>88413.26</v>
          </cell>
          <cell r="E408">
            <v>5569.9569299000004</v>
          </cell>
          <cell r="F408">
            <v>9161.2086753000003</v>
          </cell>
          <cell r="G408">
            <v>0.59350000000000003</v>
          </cell>
          <cell r="H408">
            <v>2021</v>
          </cell>
          <cell r="I408">
            <v>4042</v>
          </cell>
          <cell r="J408">
            <v>4.4729370009</v>
          </cell>
          <cell r="K408">
            <v>0.60401835950000005</v>
          </cell>
        </row>
        <row r="409">
          <cell r="A409">
            <v>454</v>
          </cell>
          <cell r="B409">
            <v>5</v>
          </cell>
          <cell r="C409">
            <v>13</v>
          </cell>
          <cell r="D409">
            <v>24603.68</v>
          </cell>
          <cell r="E409">
            <v>4920.7359999999999</v>
          </cell>
          <cell r="F409">
            <v>9161.2086753000003</v>
          </cell>
          <cell r="G409">
            <v>0.92930000000000001</v>
          </cell>
          <cell r="H409">
            <v>541</v>
          </cell>
          <cell r="I409">
            <v>2705</v>
          </cell>
          <cell r="J409">
            <v>4.9780219780000001</v>
          </cell>
          <cell r="K409">
            <v>0.91965600739999998</v>
          </cell>
        </row>
        <row r="410">
          <cell r="A410">
            <v>455</v>
          </cell>
          <cell r="B410">
            <v>1</v>
          </cell>
          <cell r="C410">
            <v>1</v>
          </cell>
          <cell r="D410">
            <v>5034.26</v>
          </cell>
          <cell r="E410">
            <v>5034.26</v>
          </cell>
          <cell r="F410">
            <v>9161.2086753000003</v>
          </cell>
          <cell r="G410">
            <v>0.4133</v>
          </cell>
          <cell r="H410">
            <v>898</v>
          </cell>
          <cell r="I410">
            <v>1796</v>
          </cell>
          <cell r="J410">
            <v>1.9988876528999999</v>
          </cell>
          <cell r="K410">
            <v>0.41074820499999998</v>
          </cell>
        </row>
        <row r="411">
          <cell r="A411">
            <v>461</v>
          </cell>
          <cell r="B411">
            <v>16.839506173</v>
          </cell>
          <cell r="C411">
            <v>81</v>
          </cell>
          <cell r="D411">
            <v>225872.72</v>
          </cell>
          <cell r="E411">
            <v>13413.262698</v>
          </cell>
          <cell r="F411">
            <v>9161.2086753000003</v>
          </cell>
          <cell r="G411">
            <v>1.9133</v>
          </cell>
          <cell r="H411">
            <v>1517</v>
          </cell>
          <cell r="I411">
            <v>8344</v>
          </cell>
          <cell r="J411">
            <v>4.8101173021000001</v>
          </cell>
          <cell r="K411">
            <v>1.4545636586999999</v>
          </cell>
        </row>
        <row r="412">
          <cell r="A412">
            <v>462</v>
          </cell>
          <cell r="B412">
            <v>0</v>
          </cell>
          <cell r="C412">
            <v>0</v>
          </cell>
          <cell r="G412">
            <v>0</v>
          </cell>
          <cell r="H412">
            <v>0</v>
          </cell>
          <cell r="I412">
            <v>0</v>
          </cell>
          <cell r="K412">
            <v>0</v>
          </cell>
        </row>
        <row r="413">
          <cell r="A413">
            <v>463</v>
          </cell>
          <cell r="B413">
            <v>161.99299065</v>
          </cell>
          <cell r="C413">
            <v>856</v>
          </cell>
          <cell r="D413">
            <v>1216708.03</v>
          </cell>
          <cell r="E413">
            <v>7510.8683720999998</v>
          </cell>
          <cell r="F413">
            <v>9161.2086753000003</v>
          </cell>
          <cell r="G413">
            <v>1.0886</v>
          </cell>
          <cell r="H413">
            <v>3122</v>
          </cell>
          <cell r="I413">
            <v>15610</v>
          </cell>
          <cell r="J413">
            <v>5.2841792509000003</v>
          </cell>
          <cell r="K413">
            <v>0.81449505799999999</v>
          </cell>
        </row>
        <row r="414">
          <cell r="A414">
            <v>464</v>
          </cell>
          <cell r="B414">
            <v>24.304878048999999</v>
          </cell>
          <cell r="C414">
            <v>82</v>
          </cell>
          <cell r="D414">
            <v>109392.63</v>
          </cell>
          <cell r="E414">
            <v>4500.8508078000004</v>
          </cell>
          <cell r="F414">
            <v>9161.2086753000003</v>
          </cell>
          <cell r="G414">
            <v>0.61519999999999997</v>
          </cell>
          <cell r="H414">
            <v>1465</v>
          </cell>
          <cell r="I414">
            <v>4395</v>
          </cell>
          <cell r="J414">
            <v>3.3738083292000001</v>
          </cell>
          <cell r="K414">
            <v>0.48808214420000001</v>
          </cell>
        </row>
        <row r="415">
          <cell r="A415">
            <v>465</v>
          </cell>
          <cell r="B415">
            <v>0</v>
          </cell>
          <cell r="C415">
            <v>0</v>
          </cell>
          <cell r="G415">
            <v>0.85099999999999998</v>
          </cell>
          <cell r="H415">
            <v>53</v>
          </cell>
          <cell r="I415">
            <v>159</v>
          </cell>
          <cell r="J415">
            <v>3</v>
          </cell>
          <cell r="K415">
            <v>0.84543580809999996</v>
          </cell>
        </row>
        <row r="416">
          <cell r="A416">
            <v>466</v>
          </cell>
          <cell r="B416">
            <v>3</v>
          </cell>
          <cell r="C416">
            <v>15</v>
          </cell>
          <cell r="D416">
            <v>47443.92</v>
          </cell>
          <cell r="E416">
            <v>15814.64</v>
          </cell>
          <cell r="F416">
            <v>9161.2086753000003</v>
          </cell>
          <cell r="G416">
            <v>0.51070000000000004</v>
          </cell>
          <cell r="H416">
            <v>430</v>
          </cell>
          <cell r="I416">
            <v>860</v>
          </cell>
          <cell r="J416">
            <v>2.0207852194</v>
          </cell>
          <cell r="K416">
            <v>0.51572766790000002</v>
          </cell>
        </row>
        <row r="417">
          <cell r="A417">
            <v>467</v>
          </cell>
          <cell r="B417">
            <v>19.677966101999999</v>
          </cell>
          <cell r="C417">
            <v>59</v>
          </cell>
          <cell r="D417">
            <v>67548.72</v>
          </cell>
          <cell r="E417">
            <v>3432.7084238000002</v>
          </cell>
          <cell r="F417">
            <v>9161.2086753000003</v>
          </cell>
          <cell r="G417">
            <v>0.29949999999999999</v>
          </cell>
          <cell r="H417">
            <v>1366</v>
          </cell>
          <cell r="I417">
            <v>2732</v>
          </cell>
          <cell r="J417">
            <v>2.9982773471000002</v>
          </cell>
          <cell r="K417">
            <v>0.37225043870000002</v>
          </cell>
        </row>
        <row r="418">
          <cell r="A418">
            <v>468</v>
          </cell>
          <cell r="B418">
            <v>115.15548622</v>
          </cell>
          <cell r="C418">
            <v>1923</v>
          </cell>
          <cell r="D418">
            <v>4410851.54</v>
          </cell>
          <cell r="E418">
            <v>38303.442456999997</v>
          </cell>
          <cell r="F418">
            <v>9161.2086753000003</v>
          </cell>
          <cell r="G418">
            <v>4.5556999999999999</v>
          </cell>
          <cell r="H418">
            <v>5376</v>
          </cell>
          <cell r="I418">
            <v>64512</v>
          </cell>
          <cell r="J418">
            <v>16.699160962000001</v>
          </cell>
          <cell r="K418">
            <v>4.1537094034999997</v>
          </cell>
        </row>
        <row r="419">
          <cell r="A419">
            <v>469</v>
          </cell>
          <cell r="B419">
            <v>0</v>
          </cell>
          <cell r="C419">
            <v>0</v>
          </cell>
          <cell r="G419">
            <v>0</v>
          </cell>
          <cell r="H419">
            <v>0</v>
          </cell>
          <cell r="I419">
            <v>0</v>
          </cell>
          <cell r="K419">
            <v>0</v>
          </cell>
        </row>
        <row r="420">
          <cell r="A420">
            <v>470</v>
          </cell>
          <cell r="B420">
            <v>0</v>
          </cell>
          <cell r="C420">
            <v>0</v>
          </cell>
          <cell r="G420">
            <v>0</v>
          </cell>
          <cell r="H420">
            <v>0</v>
          </cell>
          <cell r="I420">
            <v>0</v>
          </cell>
          <cell r="K420">
            <v>0</v>
          </cell>
        </row>
        <row r="421">
          <cell r="A421">
            <v>471</v>
          </cell>
          <cell r="B421">
            <v>2.2000000000000002</v>
          </cell>
          <cell r="C421">
            <v>15</v>
          </cell>
          <cell r="D421">
            <v>90277.65</v>
          </cell>
          <cell r="E421">
            <v>41035.295454999999</v>
          </cell>
          <cell r="F421">
            <v>9161.2086753000003</v>
          </cell>
          <cell r="G421">
            <v>5.1005000000000003</v>
          </cell>
          <cell r="H421">
            <v>1569</v>
          </cell>
          <cell r="I421">
            <v>7061</v>
          </cell>
          <cell r="J421">
            <v>4.5035641548000003</v>
          </cell>
          <cell r="K421">
            <v>5.0662866137</v>
          </cell>
        </row>
        <row r="422">
          <cell r="A422">
            <v>476</v>
          </cell>
          <cell r="B422">
            <v>1</v>
          </cell>
          <cell r="C422">
            <v>9</v>
          </cell>
          <cell r="D422">
            <v>25336.38</v>
          </cell>
          <cell r="E422">
            <v>25336.38</v>
          </cell>
          <cell r="F422">
            <v>9161.2086753000003</v>
          </cell>
          <cell r="G422">
            <v>3.3654999999999999</v>
          </cell>
          <cell r="H422">
            <v>299</v>
          </cell>
          <cell r="I422">
            <v>3140</v>
          </cell>
          <cell r="J422">
            <v>10.496666667</v>
          </cell>
          <cell r="K422">
            <v>3.3415084205999999</v>
          </cell>
        </row>
        <row r="423">
          <cell r="A423">
            <v>477</v>
          </cell>
          <cell r="B423">
            <v>70.641773628999999</v>
          </cell>
          <cell r="C423">
            <v>857</v>
          </cell>
          <cell r="D423">
            <v>1627579.19</v>
          </cell>
          <cell r="E423">
            <v>23039.897024000002</v>
          </cell>
          <cell r="F423">
            <v>9161.2086753000003</v>
          </cell>
          <cell r="G423">
            <v>2.0030000000000001</v>
          </cell>
          <cell r="H423">
            <v>4064</v>
          </cell>
          <cell r="I423">
            <v>30480</v>
          </cell>
          <cell r="J423">
            <v>12.131631979</v>
          </cell>
          <cell r="K423">
            <v>2.4984970224</v>
          </cell>
        </row>
        <row r="424">
          <cell r="A424">
            <v>478</v>
          </cell>
          <cell r="B424">
            <v>44.497237568999999</v>
          </cell>
          <cell r="C424">
            <v>362</v>
          </cell>
          <cell r="D424">
            <v>927807.63</v>
          </cell>
          <cell r="E424">
            <v>20850.904027</v>
          </cell>
          <cell r="F424">
            <v>9161.2086753000003</v>
          </cell>
          <cell r="G424">
            <v>2.8323999999999998</v>
          </cell>
          <cell r="H424">
            <v>3151</v>
          </cell>
          <cell r="I424">
            <v>22057</v>
          </cell>
          <cell r="J424">
            <v>8.1353364787999993</v>
          </cell>
          <cell r="K424">
            <v>2.2611178153</v>
          </cell>
        </row>
        <row r="425">
          <cell r="A425">
            <v>479</v>
          </cell>
          <cell r="B425">
            <v>22.206896552</v>
          </cell>
          <cell r="C425">
            <v>87</v>
          </cell>
          <cell r="D425">
            <v>452381.73</v>
          </cell>
          <cell r="E425">
            <v>20371.226972</v>
          </cell>
          <cell r="F425">
            <v>9161.2086753000003</v>
          </cell>
          <cell r="G425">
            <v>1.6536999999999999</v>
          </cell>
          <cell r="H425">
            <v>1884</v>
          </cell>
          <cell r="I425">
            <v>3768</v>
          </cell>
          <cell r="J425">
            <v>3.9177018634</v>
          </cell>
          <cell r="K425">
            <v>2.2091005823000001</v>
          </cell>
        </row>
        <row r="426">
          <cell r="A426">
            <v>480</v>
          </cell>
          <cell r="B426">
            <v>0</v>
          </cell>
          <cell r="C426">
            <v>0</v>
          </cell>
          <cell r="G426">
            <v>0</v>
          </cell>
          <cell r="H426">
            <v>0</v>
          </cell>
          <cell r="I426">
            <v>0</v>
          </cell>
          <cell r="K426">
            <v>0</v>
          </cell>
        </row>
        <row r="427">
          <cell r="A427">
            <v>482</v>
          </cell>
          <cell r="B427">
            <v>37.776485788000002</v>
          </cell>
          <cell r="C427">
            <v>774</v>
          </cell>
          <cell r="D427">
            <v>1759507.97</v>
          </cell>
          <cell r="E427">
            <v>46576.803885000001</v>
          </cell>
          <cell r="F427">
            <v>9161.2086753000003</v>
          </cell>
          <cell r="G427">
            <v>5.2781000000000002</v>
          </cell>
          <cell r="H427">
            <v>888</v>
          </cell>
          <cell r="I427">
            <v>11988</v>
          </cell>
          <cell r="J427">
            <v>20.48893601</v>
          </cell>
          <cell r="K427">
            <v>5.0508908827000001</v>
          </cell>
        </row>
        <row r="428">
          <cell r="A428">
            <v>491</v>
          </cell>
          <cell r="B428">
            <v>10.628571429000001</v>
          </cell>
          <cell r="C428">
            <v>35</v>
          </cell>
          <cell r="D428">
            <v>179175.53</v>
          </cell>
          <cell r="E428">
            <v>16857.912768999999</v>
          </cell>
          <cell r="F428">
            <v>9161.2086753000003</v>
          </cell>
          <cell r="G428">
            <v>2.3087</v>
          </cell>
          <cell r="H428">
            <v>1353</v>
          </cell>
          <cell r="I428">
            <v>3383</v>
          </cell>
          <cell r="J428">
            <v>3.2930107526999999</v>
          </cell>
          <cell r="K428">
            <v>1.8281090758</v>
          </cell>
        </row>
        <row r="429">
          <cell r="A429">
            <v>493</v>
          </cell>
          <cell r="B429">
            <v>86</v>
          </cell>
          <cell r="C429">
            <v>367</v>
          </cell>
          <cell r="D429">
            <v>996628.13</v>
          </cell>
          <cell r="E429">
            <v>11588.699186</v>
          </cell>
          <cell r="F429">
            <v>9161.2086753000003</v>
          </cell>
          <cell r="G429">
            <v>1.7549999999999999</v>
          </cell>
          <cell r="H429">
            <v>5191</v>
          </cell>
          <cell r="I429">
            <v>28551</v>
          </cell>
          <cell r="J429">
            <v>4.2674418605</v>
          </cell>
          <cell r="K429">
            <v>1.2567039851999999</v>
          </cell>
        </row>
        <row r="430">
          <cell r="A430">
            <v>494</v>
          </cell>
          <cell r="B430">
            <v>99</v>
          </cell>
          <cell r="C430">
            <v>251</v>
          </cell>
          <cell r="D430">
            <v>885409.61</v>
          </cell>
          <cell r="E430">
            <v>8943.5314140999999</v>
          </cell>
          <cell r="F430">
            <v>9161.2086753000003</v>
          </cell>
          <cell r="G430">
            <v>1.0933999999999999</v>
          </cell>
          <cell r="H430">
            <v>10348</v>
          </cell>
          <cell r="I430">
            <v>31044</v>
          </cell>
          <cell r="J430">
            <v>2.5353535354000001</v>
          </cell>
          <cell r="K430">
            <v>0.96985618399999995</v>
          </cell>
        </row>
        <row r="431">
          <cell r="A431">
            <v>530</v>
          </cell>
          <cell r="B431">
            <v>86.185805815999998</v>
          </cell>
          <cell r="C431">
            <v>2029</v>
          </cell>
          <cell r="D431">
            <v>5618554.9400000004</v>
          </cell>
          <cell r="E431">
            <v>65191.186493000001</v>
          </cell>
          <cell r="F431">
            <v>9161.2086753000003</v>
          </cell>
          <cell r="G431">
            <v>12.1341</v>
          </cell>
          <cell r="H431">
            <v>1918</v>
          </cell>
          <cell r="I431">
            <v>35483</v>
          </cell>
          <cell r="J431">
            <v>23.542159648999998</v>
          </cell>
          <cell r="K431">
            <v>7.0694754047000004</v>
          </cell>
        </row>
        <row r="432">
          <cell r="A432">
            <v>531</v>
          </cell>
          <cell r="B432">
            <v>61.595348837000003</v>
          </cell>
          <cell r="C432">
            <v>1290</v>
          </cell>
          <cell r="D432">
            <v>2953244.12</v>
          </cell>
          <cell r="E432">
            <v>47945.894872999997</v>
          </cell>
          <cell r="F432">
            <v>9161.2086753000003</v>
          </cell>
          <cell r="G432">
            <v>7.2165999999999997</v>
          </cell>
          <cell r="H432">
            <v>1562</v>
          </cell>
          <cell r="I432">
            <v>24211</v>
          </cell>
          <cell r="J432">
            <v>20.943139771999999</v>
          </cell>
          <cell r="K432">
            <v>5.1993581155999999</v>
          </cell>
        </row>
        <row r="433">
          <cell r="A433">
            <v>532</v>
          </cell>
          <cell r="B433">
            <v>145.20730502999999</v>
          </cell>
          <cell r="C433">
            <v>1013</v>
          </cell>
          <cell r="D433">
            <v>2117287.36</v>
          </cell>
          <cell r="E433">
            <v>14581.135291000001</v>
          </cell>
          <cell r="F433">
            <v>9161.2086753000003</v>
          </cell>
          <cell r="G433">
            <v>1.9724999999999999</v>
          </cell>
          <cell r="H433">
            <v>3990</v>
          </cell>
          <cell r="I433">
            <v>23940</v>
          </cell>
          <cell r="J433">
            <v>6.9762330467</v>
          </cell>
          <cell r="K433">
            <v>1.581210327</v>
          </cell>
        </row>
        <row r="434">
          <cell r="A434">
            <v>533</v>
          </cell>
          <cell r="B434">
            <v>352.64988557999999</v>
          </cell>
          <cell r="C434">
            <v>4806</v>
          </cell>
          <cell r="D434">
            <v>7502558.4199999999</v>
          </cell>
          <cell r="E434">
            <v>21274.80747</v>
          </cell>
          <cell r="F434">
            <v>9161.2086753000003</v>
          </cell>
          <cell r="G434">
            <v>4.1604000000000001</v>
          </cell>
          <cell r="H434">
            <v>10671</v>
          </cell>
          <cell r="I434">
            <v>122717</v>
          </cell>
          <cell r="J434">
            <v>13.628247721999999</v>
          </cell>
          <cell r="K434">
            <v>2.3070868354999998</v>
          </cell>
        </row>
        <row r="435">
          <cell r="A435">
            <v>534</v>
          </cell>
          <cell r="B435">
            <v>2</v>
          </cell>
          <cell r="C435">
            <v>5</v>
          </cell>
          <cell r="D435">
            <v>30308.84</v>
          </cell>
          <cell r="E435">
            <v>15154.42</v>
          </cell>
          <cell r="F435">
            <v>9161.2086753000003</v>
          </cell>
          <cell r="G435">
            <v>3.2625000000000002</v>
          </cell>
          <cell r="H435">
            <v>68</v>
          </cell>
          <cell r="I435">
            <v>612</v>
          </cell>
          <cell r="J435">
            <v>8.8142857143000004</v>
          </cell>
          <cell r="K435">
            <v>3.1955172800999998</v>
          </cell>
        </row>
        <row r="436">
          <cell r="A436">
            <v>535</v>
          </cell>
          <cell r="B436">
            <v>4</v>
          </cell>
          <cell r="C436">
            <v>16</v>
          </cell>
          <cell r="D436">
            <v>22227.439999999999</v>
          </cell>
          <cell r="E436">
            <v>5556.86</v>
          </cell>
          <cell r="F436">
            <v>9161.2086753000003</v>
          </cell>
          <cell r="G436">
            <v>1.8412999999999999</v>
          </cell>
          <cell r="H436">
            <v>159</v>
          </cell>
          <cell r="I436">
            <v>1272</v>
          </cell>
          <cell r="J436">
            <v>7.9018404907999997</v>
          </cell>
          <cell r="K436">
            <v>1.7991586624</v>
          </cell>
        </row>
        <row r="437">
          <cell r="A437">
            <v>536</v>
          </cell>
          <cell r="B437">
            <v>15.651162791000001</v>
          </cell>
          <cell r="C437">
            <v>172</v>
          </cell>
          <cell r="D437">
            <v>431212.59</v>
          </cell>
          <cell r="E437">
            <v>27551.473061000001</v>
          </cell>
          <cell r="F437">
            <v>9161.2086753000003</v>
          </cell>
          <cell r="G437">
            <v>2.7281</v>
          </cell>
          <cell r="H437">
            <v>345</v>
          </cell>
          <cell r="I437">
            <v>2415</v>
          </cell>
          <cell r="J437">
            <v>10.989598811</v>
          </cell>
          <cell r="K437">
            <v>2.9877422339000002</v>
          </cell>
        </row>
        <row r="438">
          <cell r="A438">
            <v>538</v>
          </cell>
          <cell r="B438">
            <v>54.033256881</v>
          </cell>
          <cell r="C438">
            <v>819</v>
          </cell>
          <cell r="D438">
            <v>2049892.86</v>
          </cell>
          <cell r="E438">
            <v>37937.614320000001</v>
          </cell>
          <cell r="F438">
            <v>9161.2086753000003</v>
          </cell>
          <cell r="G438">
            <v>5.8707000000000003</v>
          </cell>
          <cell r="H438">
            <v>2268</v>
          </cell>
          <cell r="I438">
            <v>31752</v>
          </cell>
          <cell r="J438">
            <v>15.157331749000001</v>
          </cell>
          <cell r="K438">
            <v>4.1140381971000002</v>
          </cell>
        </row>
        <row r="439">
          <cell r="A439">
            <v>539</v>
          </cell>
          <cell r="B439">
            <v>63.578571429</v>
          </cell>
          <cell r="C439">
            <v>1120</v>
          </cell>
          <cell r="D439">
            <v>1939852.77</v>
          </cell>
          <cell r="E439">
            <v>30511.10974</v>
          </cell>
          <cell r="F439">
            <v>9161.2086753000003</v>
          </cell>
          <cell r="G439">
            <v>6.6593999999999998</v>
          </cell>
          <cell r="H439">
            <v>2137</v>
          </cell>
          <cell r="I439">
            <v>36329</v>
          </cell>
          <cell r="J439">
            <v>17.615998202</v>
          </cell>
          <cell r="K439">
            <v>3.3086917339999999</v>
          </cell>
        </row>
        <row r="440">
          <cell r="A440">
            <v>540</v>
          </cell>
          <cell r="B440">
            <v>161.13347458000001</v>
          </cell>
          <cell r="C440">
            <v>1416</v>
          </cell>
          <cell r="D440">
            <v>2207105.59</v>
          </cell>
          <cell r="E440">
            <v>13697.374775</v>
          </cell>
          <cell r="F440">
            <v>9161.2086753000003</v>
          </cell>
          <cell r="G440">
            <v>3.0484</v>
          </cell>
          <cell r="H440">
            <v>5512</v>
          </cell>
          <cell r="I440">
            <v>66144</v>
          </cell>
          <cell r="J440">
            <v>8.7877457102999994</v>
          </cell>
          <cell r="K440">
            <v>1.4853733961</v>
          </cell>
        </row>
        <row r="441">
          <cell r="A441">
            <v>541</v>
          </cell>
          <cell r="B441">
            <v>999.63845049999998</v>
          </cell>
          <cell r="C441">
            <v>7667</v>
          </cell>
          <cell r="D441">
            <v>12882139.99</v>
          </cell>
          <cell r="E441">
            <v>12886.799206</v>
          </cell>
          <cell r="F441">
            <v>9161.2086753000003</v>
          </cell>
          <cell r="G441">
            <v>2.2282000000000002</v>
          </cell>
          <cell r="H441">
            <v>22484</v>
          </cell>
          <cell r="I441">
            <v>191114</v>
          </cell>
          <cell r="J441">
            <v>7.6697730026000004</v>
          </cell>
          <cell r="K441">
            <v>1.3974728016</v>
          </cell>
        </row>
        <row r="442">
          <cell r="A442">
            <v>543</v>
          </cell>
          <cell r="B442">
            <v>395.31687612000002</v>
          </cell>
          <cell r="C442">
            <v>3342</v>
          </cell>
          <cell r="D442">
            <v>6559655.7599999998</v>
          </cell>
          <cell r="E442">
            <v>16593.411908999999</v>
          </cell>
          <cell r="F442">
            <v>9161.2086753000003</v>
          </cell>
          <cell r="G442">
            <v>2.0506000000000002</v>
          </cell>
          <cell r="H442">
            <v>9247</v>
          </cell>
          <cell r="I442">
            <v>60106</v>
          </cell>
          <cell r="J442">
            <v>8.4539775604000003</v>
          </cell>
          <cell r="K442">
            <v>1.7994260218</v>
          </cell>
        </row>
        <row r="443">
          <cell r="A443">
            <v>544</v>
          </cell>
          <cell r="B443">
            <v>463.61981630999998</v>
          </cell>
          <cell r="C443">
            <v>3570</v>
          </cell>
          <cell r="D443">
            <v>5895807.5499999998</v>
          </cell>
          <cell r="E443">
            <v>12716.901527</v>
          </cell>
          <cell r="F443">
            <v>9161.2086753000003</v>
          </cell>
          <cell r="G443">
            <v>3.3008999999999999</v>
          </cell>
          <cell r="H443">
            <v>16301</v>
          </cell>
          <cell r="I443">
            <v>146709</v>
          </cell>
          <cell r="J443">
            <v>7.7002748252000002</v>
          </cell>
          <cell r="K443">
            <v>1.3790487243</v>
          </cell>
        </row>
        <row r="444">
          <cell r="A444">
            <v>545</v>
          </cell>
          <cell r="B444">
            <v>37.558627264000002</v>
          </cell>
          <cell r="C444">
            <v>1049</v>
          </cell>
          <cell r="D444">
            <v>4281623.0999999996</v>
          </cell>
          <cell r="E444">
            <v>113998.39163</v>
          </cell>
          <cell r="F444">
            <v>9161.2086753000003</v>
          </cell>
          <cell r="G444">
            <v>15.0779</v>
          </cell>
          <cell r="H444">
            <v>2270</v>
          </cell>
          <cell r="I444">
            <v>35185</v>
          </cell>
          <cell r="J444">
            <v>27.929668266</v>
          </cell>
          <cell r="K444">
            <v>12.362235897</v>
          </cell>
        </row>
        <row r="445">
          <cell r="A445">
            <v>546</v>
          </cell>
          <cell r="B445">
            <v>55.747652582000001</v>
          </cell>
          <cell r="C445">
            <v>852</v>
          </cell>
          <cell r="D445">
            <v>3174580.5</v>
          </cell>
          <cell r="E445">
            <v>56945.545740000001</v>
          </cell>
          <cell r="F445">
            <v>9161.2086753000003</v>
          </cell>
          <cell r="G445">
            <v>9.7446000000000002</v>
          </cell>
          <cell r="H445">
            <v>2505</v>
          </cell>
          <cell r="I445">
            <v>30060</v>
          </cell>
          <cell r="J445">
            <v>15.283154725999999</v>
          </cell>
          <cell r="K445">
            <v>6.1753000162999996</v>
          </cell>
        </row>
        <row r="446">
          <cell r="A446">
            <v>547</v>
          </cell>
          <cell r="B446">
            <v>13.80952381</v>
          </cell>
          <cell r="C446">
            <v>294</v>
          </cell>
          <cell r="D446">
            <v>1131441.68</v>
          </cell>
          <cell r="E446">
            <v>81931.983724000005</v>
          </cell>
          <cell r="F446">
            <v>9161.2086753000003</v>
          </cell>
          <cell r="G446">
            <v>13.8644</v>
          </cell>
          <cell r="H446">
            <v>446</v>
          </cell>
          <cell r="I446">
            <v>6021</v>
          </cell>
          <cell r="J446">
            <v>21.289655172</v>
          </cell>
          <cell r="K446">
            <v>8.8848842143999995</v>
          </cell>
        </row>
        <row r="447">
          <cell r="A447">
            <v>548</v>
          </cell>
          <cell r="B447">
            <v>13.350877193000001</v>
          </cell>
          <cell r="C447">
            <v>114</v>
          </cell>
          <cell r="D447">
            <v>296504.01</v>
          </cell>
          <cell r="E447">
            <v>22208.578936000002</v>
          </cell>
          <cell r="F447">
            <v>9161.2086753000003</v>
          </cell>
          <cell r="G447">
            <v>6.4324000000000003</v>
          </cell>
          <cell r="H447">
            <v>1728</v>
          </cell>
          <cell r="I447">
            <v>20736</v>
          </cell>
          <cell r="J447">
            <v>8.5387647831999995</v>
          </cell>
          <cell r="K447">
            <v>2.4083470634999999</v>
          </cell>
        </row>
        <row r="448">
          <cell r="A448">
            <v>549</v>
          </cell>
          <cell r="B448">
            <v>118.43600416</v>
          </cell>
          <cell r="C448">
            <v>1922</v>
          </cell>
          <cell r="D448">
            <v>6113156.4000000004</v>
          </cell>
          <cell r="E448">
            <v>51615.692737999998</v>
          </cell>
          <cell r="F448">
            <v>9161.2086753000003</v>
          </cell>
          <cell r="G448">
            <v>10.4427</v>
          </cell>
          <cell r="H448">
            <v>4904</v>
          </cell>
          <cell r="I448">
            <v>78464</v>
          </cell>
          <cell r="J448">
            <v>16.228173296000001</v>
          </cell>
          <cell r="K448">
            <v>5.5973190539999997</v>
          </cell>
        </row>
        <row r="449">
          <cell r="A449">
            <v>550</v>
          </cell>
          <cell r="B449">
            <v>154.86274510000001</v>
          </cell>
          <cell r="C449">
            <v>1581</v>
          </cell>
          <cell r="D449">
            <v>4388247.3099999996</v>
          </cell>
          <cell r="E449">
            <v>28336.365258000002</v>
          </cell>
          <cell r="F449">
            <v>9161.2086753000003</v>
          </cell>
          <cell r="G449">
            <v>5.6741000000000001</v>
          </cell>
          <cell r="H449">
            <v>7788</v>
          </cell>
          <cell r="I449">
            <v>81774</v>
          </cell>
          <cell r="J449">
            <v>10.209040263</v>
          </cell>
          <cell r="K449">
            <v>3.0728576672000001</v>
          </cell>
        </row>
        <row r="450">
          <cell r="A450">
            <v>551</v>
          </cell>
          <cell r="B450">
            <v>192.97560976</v>
          </cell>
          <cell r="C450">
            <v>1434</v>
          </cell>
          <cell r="D450">
            <v>1965070.6</v>
          </cell>
          <cell r="E450">
            <v>10182.999823</v>
          </cell>
          <cell r="F450">
            <v>9161.2086753000003</v>
          </cell>
          <cell r="G450">
            <v>1.6779999999999999</v>
          </cell>
          <cell r="H450">
            <v>5479</v>
          </cell>
          <cell r="I450">
            <v>38353</v>
          </cell>
          <cell r="J450">
            <v>7.4309908999000003</v>
          </cell>
          <cell r="K450">
            <v>1.1042668598000001</v>
          </cell>
        </row>
        <row r="451">
          <cell r="A451">
            <v>552</v>
          </cell>
          <cell r="B451">
            <v>334.07246377000001</v>
          </cell>
          <cell r="C451">
            <v>3311</v>
          </cell>
          <cell r="D451">
            <v>5074448.72</v>
          </cell>
          <cell r="E451">
            <v>15189.66473</v>
          </cell>
          <cell r="F451">
            <v>9161.2086753000003</v>
          </cell>
          <cell r="G451">
            <v>3.0609000000000002</v>
          </cell>
          <cell r="H451">
            <v>13715</v>
          </cell>
          <cell r="I451">
            <v>130293</v>
          </cell>
          <cell r="J451">
            <v>9.9110233828999998</v>
          </cell>
          <cell r="K451">
            <v>1.6472005955</v>
          </cell>
        </row>
        <row r="452">
          <cell r="A452">
            <v>553</v>
          </cell>
          <cell r="B452">
            <v>61.201798201999999</v>
          </cell>
          <cell r="C452">
            <v>1001</v>
          </cell>
          <cell r="D452">
            <v>2120431.83</v>
          </cell>
          <cell r="E452">
            <v>34646.560922999997</v>
          </cell>
          <cell r="F452">
            <v>9161.2086753000003</v>
          </cell>
          <cell r="G452">
            <v>4.6597</v>
          </cell>
          <cell r="H452">
            <v>2913</v>
          </cell>
          <cell r="I452">
            <v>36413</v>
          </cell>
          <cell r="J452">
            <v>16.355728580000001</v>
          </cell>
          <cell r="K452">
            <v>3.7571491405000002</v>
          </cell>
        </row>
        <row r="453">
          <cell r="A453">
            <v>554</v>
          </cell>
          <cell r="B453">
            <v>4</v>
          </cell>
          <cell r="C453">
            <v>61</v>
          </cell>
          <cell r="D453">
            <v>274453.74</v>
          </cell>
          <cell r="E453">
            <v>68613.434999999998</v>
          </cell>
          <cell r="F453">
            <v>9161.2086753000003</v>
          </cell>
          <cell r="G453">
            <v>2.8531</v>
          </cell>
          <cell r="H453">
            <v>389</v>
          </cell>
          <cell r="I453">
            <v>3501</v>
          </cell>
          <cell r="J453">
            <v>9.0636132315999998</v>
          </cell>
          <cell r="K453">
            <v>2.881327142</v>
          </cell>
        </row>
        <row r="454">
          <cell r="A454">
            <v>555</v>
          </cell>
          <cell r="B454">
            <v>25.308151092999999</v>
          </cell>
          <cell r="C454">
            <v>503</v>
          </cell>
          <cell r="D454">
            <v>1347184.09</v>
          </cell>
          <cell r="E454">
            <v>53231.233093000003</v>
          </cell>
          <cell r="F454">
            <v>9161.2086753000003</v>
          </cell>
          <cell r="G454">
            <v>8.9392999999999994</v>
          </cell>
          <cell r="H454">
            <v>1114</v>
          </cell>
          <cell r="I454">
            <v>21166</v>
          </cell>
          <cell r="J454">
            <v>19.875019639000001</v>
          </cell>
          <cell r="K454">
            <v>5.7725117973</v>
          </cell>
        </row>
        <row r="455">
          <cell r="A455">
            <v>556</v>
          </cell>
          <cell r="B455">
            <v>39.135755258000003</v>
          </cell>
          <cell r="C455">
            <v>523</v>
          </cell>
          <cell r="D455">
            <v>1139477.98</v>
          </cell>
          <cell r="E455">
            <v>29116.033982000001</v>
          </cell>
          <cell r="F455">
            <v>9161.2086753000003</v>
          </cell>
          <cell r="G455">
            <v>4.8506999999999998</v>
          </cell>
          <cell r="H455">
            <v>1735</v>
          </cell>
          <cell r="I455">
            <v>22555</v>
          </cell>
          <cell r="J455">
            <v>13.363738519</v>
          </cell>
          <cell r="K455">
            <v>3.1574066555</v>
          </cell>
        </row>
        <row r="456">
          <cell r="A456">
            <v>557</v>
          </cell>
          <cell r="B456">
            <v>384.39795917999999</v>
          </cell>
          <cell r="C456">
            <v>3822</v>
          </cell>
          <cell r="D456">
            <v>7108784.1100000003</v>
          </cell>
          <cell r="E456">
            <v>18493.293057999999</v>
          </cell>
          <cell r="F456">
            <v>9161.2086753000003</v>
          </cell>
          <cell r="G456">
            <v>3.8563000000000001</v>
          </cell>
          <cell r="H456">
            <v>8801</v>
          </cell>
          <cell r="I456">
            <v>92411</v>
          </cell>
          <cell r="J456">
            <v>9.9428207373999999</v>
          </cell>
          <cell r="K456">
            <v>2.0054533052000001</v>
          </cell>
        </row>
        <row r="457">
          <cell r="A457">
            <v>558</v>
          </cell>
          <cell r="B457">
            <v>129.66019417000001</v>
          </cell>
          <cell r="C457">
            <v>2266</v>
          </cell>
          <cell r="D457">
            <v>6253092.5800000001</v>
          </cell>
          <cell r="E457">
            <v>48226.771676999997</v>
          </cell>
          <cell r="F457">
            <v>9161.2086753000003</v>
          </cell>
          <cell r="G457">
            <v>6.2374000000000001</v>
          </cell>
          <cell r="H457">
            <v>7066</v>
          </cell>
          <cell r="I457">
            <v>95391</v>
          </cell>
          <cell r="J457">
            <v>17.476450767999999</v>
          </cell>
          <cell r="K457">
            <v>5.2298170128999999</v>
          </cell>
        </row>
        <row r="458">
          <cell r="A458">
            <v>559</v>
          </cell>
          <cell r="B458">
            <v>99.501988862000005</v>
          </cell>
          <cell r="C458">
            <v>1254</v>
          </cell>
          <cell r="D458">
            <v>2551779.86</v>
          </cell>
          <cell r="E458">
            <v>25645.516126999999</v>
          </cell>
          <cell r="F458">
            <v>9161.2086753000003</v>
          </cell>
          <cell r="G458">
            <v>4.2172999999999998</v>
          </cell>
          <cell r="H458">
            <v>1970</v>
          </cell>
          <cell r="I458">
            <v>23640</v>
          </cell>
          <cell r="J458">
            <v>12.602763164000001</v>
          </cell>
          <cell r="K458">
            <v>2.7810560789999998</v>
          </cell>
        </row>
        <row r="459">
          <cell r="A459">
            <v>560</v>
          </cell>
          <cell r="B459">
            <v>75.702380951999999</v>
          </cell>
          <cell r="C459">
            <v>672</v>
          </cell>
          <cell r="D459">
            <v>931497.49</v>
          </cell>
          <cell r="E459">
            <v>12304.731744000001</v>
          </cell>
          <cell r="F459">
            <v>9161.2086753000003</v>
          </cell>
          <cell r="G459">
            <v>2.0598999999999998</v>
          </cell>
          <cell r="H459">
            <v>3271</v>
          </cell>
          <cell r="I459">
            <v>26168</v>
          </cell>
          <cell r="J459">
            <v>8.8768674319999992</v>
          </cell>
          <cell r="K459">
            <v>1.3343521279999999</v>
          </cell>
        </row>
        <row r="460">
          <cell r="A460">
            <v>561</v>
          </cell>
          <cell r="B460">
            <v>60.927404719000002</v>
          </cell>
          <cell r="C460">
            <v>1101</v>
          </cell>
          <cell r="D460">
            <v>1861468.42</v>
          </cell>
          <cell r="E460">
            <v>30552.235542999999</v>
          </cell>
          <cell r="F460">
            <v>9161.2086753000003</v>
          </cell>
          <cell r="G460">
            <v>3.7612000000000001</v>
          </cell>
          <cell r="H460">
            <v>2171</v>
          </cell>
          <cell r="I460">
            <v>29309</v>
          </cell>
          <cell r="J460">
            <v>18.070686008999999</v>
          </cell>
          <cell r="K460">
            <v>3.3131515063000001</v>
          </cell>
        </row>
        <row r="461">
          <cell r="A461">
            <v>562</v>
          </cell>
          <cell r="B461">
            <v>30.220973783000002</v>
          </cell>
          <cell r="C461">
            <v>267</v>
          </cell>
          <cell r="D461">
            <v>370321.29</v>
          </cell>
          <cell r="E461">
            <v>12253.784164999999</v>
          </cell>
          <cell r="F461">
            <v>9161.2086753000003</v>
          </cell>
          <cell r="G461">
            <v>3.1356000000000002</v>
          </cell>
          <cell r="H461">
            <v>664</v>
          </cell>
          <cell r="I461">
            <v>7304</v>
          </cell>
          <cell r="J461">
            <v>8.8349237824000006</v>
          </cell>
          <cell r="K461">
            <v>1.3288272607</v>
          </cell>
        </row>
        <row r="462">
          <cell r="A462">
            <v>563</v>
          </cell>
          <cell r="B462">
            <v>98.571428570999998</v>
          </cell>
          <cell r="C462">
            <v>604</v>
          </cell>
          <cell r="D462">
            <v>834555.74</v>
          </cell>
          <cell r="E462">
            <v>8466.5075072</v>
          </cell>
          <cell r="F462">
            <v>9161.2086753000003</v>
          </cell>
          <cell r="G462">
            <v>1.7595000000000001</v>
          </cell>
          <cell r="H462">
            <v>2823</v>
          </cell>
          <cell r="I462">
            <v>21173</v>
          </cell>
          <cell r="J462">
            <v>6.1275362318999997</v>
          </cell>
          <cell r="K462">
            <v>0.91812666409999999</v>
          </cell>
        </row>
        <row r="463">
          <cell r="A463">
            <v>564</v>
          </cell>
          <cell r="B463">
            <v>39.676037483000002</v>
          </cell>
          <cell r="C463">
            <v>747</v>
          </cell>
          <cell r="D463">
            <v>1394301.93</v>
          </cell>
          <cell r="E463">
            <v>35142.166871000001</v>
          </cell>
          <cell r="F463">
            <v>9161.2086753000003</v>
          </cell>
          <cell r="G463">
            <v>4.9695999999999998</v>
          </cell>
          <cell r="H463">
            <v>1413</v>
          </cell>
          <cell r="I463">
            <v>22608</v>
          </cell>
          <cell r="J463">
            <v>18.827484985000002</v>
          </cell>
          <cell r="K463">
            <v>3.8108937376999998</v>
          </cell>
        </row>
        <row r="464">
          <cell r="A464">
            <v>565</v>
          </cell>
          <cell r="B464">
            <v>27.750392465000001</v>
          </cell>
          <cell r="C464">
            <v>637</v>
          </cell>
          <cell r="D464">
            <v>1180433.77</v>
          </cell>
          <cell r="E464">
            <v>42537.552271</v>
          </cell>
          <cell r="F464">
            <v>9161.2086753000003</v>
          </cell>
          <cell r="G464">
            <v>4.7413999999999996</v>
          </cell>
          <cell r="H464">
            <v>1237</v>
          </cell>
          <cell r="I464">
            <v>14226</v>
          </cell>
          <cell r="J464">
            <v>22.954630310999999</v>
          </cell>
          <cell r="K464">
            <v>4.6128655686000002</v>
          </cell>
        </row>
        <row r="465">
          <cell r="A465">
            <v>566</v>
          </cell>
          <cell r="B465">
            <v>346.43695552000003</v>
          </cell>
          <cell r="C465">
            <v>2181</v>
          </cell>
          <cell r="D465">
            <v>3351220.51</v>
          </cell>
          <cell r="E465">
            <v>9673.3921037</v>
          </cell>
          <cell r="F465">
            <v>9161.2086753000003</v>
          </cell>
          <cell r="G465">
            <v>2.1012</v>
          </cell>
          <cell r="H465">
            <v>10387</v>
          </cell>
          <cell r="I465">
            <v>77903</v>
          </cell>
          <cell r="J465">
            <v>6.2955177420000004</v>
          </cell>
          <cell r="K465">
            <v>1.0490038797000001</v>
          </cell>
        </row>
        <row r="466">
          <cell r="A466">
            <v>567</v>
          </cell>
          <cell r="B466">
            <v>73.451166810999993</v>
          </cell>
          <cell r="C466">
            <v>1157</v>
          </cell>
          <cell r="D466">
            <v>2146879.86</v>
          </cell>
          <cell r="E466">
            <v>29228.669239999999</v>
          </cell>
          <cell r="F466">
            <v>9161.2086753000003</v>
          </cell>
          <cell r="G466">
            <v>5.7854999999999999</v>
          </cell>
          <cell r="H466">
            <v>3166</v>
          </cell>
          <cell r="I466">
            <v>49073</v>
          </cell>
          <cell r="J466">
            <v>15.751962156999999</v>
          </cell>
          <cell r="K466">
            <v>3.1696210701999998</v>
          </cell>
        </row>
        <row r="467">
          <cell r="A467">
            <v>568</v>
          </cell>
          <cell r="B467">
            <v>227.27195064</v>
          </cell>
          <cell r="C467">
            <v>2105</v>
          </cell>
          <cell r="D467">
            <v>3459666.13</v>
          </cell>
          <cell r="E467">
            <v>15222.582990000001</v>
          </cell>
          <cell r="F467">
            <v>9161.2086753000003</v>
          </cell>
          <cell r="G467">
            <v>3.6291000000000002</v>
          </cell>
          <cell r="H467">
            <v>4914</v>
          </cell>
          <cell r="I467">
            <v>54054</v>
          </cell>
          <cell r="J467">
            <v>9.2620316500000008</v>
          </cell>
          <cell r="K467">
            <v>1.6507703239</v>
          </cell>
        </row>
        <row r="468">
          <cell r="A468">
            <v>569</v>
          </cell>
          <cell r="B468">
            <v>289.11903613999999</v>
          </cell>
          <cell r="C468">
            <v>2075</v>
          </cell>
          <cell r="D468">
            <v>2929784.53</v>
          </cell>
          <cell r="E468">
            <v>10133.488853000001</v>
          </cell>
          <cell r="F468">
            <v>9161.2086753000003</v>
          </cell>
          <cell r="G468">
            <v>1.7484999999999999</v>
          </cell>
          <cell r="H468">
            <v>8274</v>
          </cell>
          <cell r="I468">
            <v>53781</v>
          </cell>
          <cell r="J468">
            <v>7.1769746734000002</v>
          </cell>
          <cell r="K468">
            <v>1.0988977815000001</v>
          </cell>
        </row>
        <row r="469">
          <cell r="A469">
            <v>570</v>
          </cell>
          <cell r="B469">
            <v>6.875</v>
          </cell>
          <cell r="C469">
            <v>40</v>
          </cell>
          <cell r="D469">
            <v>75839.320000000007</v>
          </cell>
          <cell r="E469">
            <v>11031.173817999999</v>
          </cell>
          <cell r="F469">
            <v>9161.2086753000003</v>
          </cell>
          <cell r="G469">
            <v>1.6845000000000001</v>
          </cell>
          <cell r="H469">
            <v>389</v>
          </cell>
          <cell r="I469">
            <v>2918</v>
          </cell>
          <cell r="J469">
            <v>5.8181818182000002</v>
          </cell>
          <cell r="K469">
            <v>1.1962447102</v>
          </cell>
        </row>
        <row r="470">
          <cell r="A470">
            <v>571</v>
          </cell>
          <cell r="B470">
            <v>6.84</v>
          </cell>
          <cell r="C470">
            <v>125</v>
          </cell>
          <cell r="D470">
            <v>277364.89</v>
          </cell>
          <cell r="E470">
            <v>40550.422514999998</v>
          </cell>
          <cell r="F470">
            <v>9161.2086753000003</v>
          </cell>
          <cell r="G470">
            <v>4.0587</v>
          </cell>
          <cell r="H470">
            <v>515</v>
          </cell>
          <cell r="I470">
            <v>4893</v>
          </cell>
          <cell r="J470">
            <v>18.274853800999999</v>
          </cell>
          <cell r="K470">
            <v>4.3973768547000001</v>
          </cell>
        </row>
        <row r="471">
          <cell r="A471">
            <v>572</v>
          </cell>
          <cell r="B471">
            <v>21.265432099000002</v>
          </cell>
          <cell r="C471">
            <v>162</v>
          </cell>
          <cell r="D471">
            <v>281139.20000000001</v>
          </cell>
          <cell r="E471">
            <v>13220.479071</v>
          </cell>
          <cell r="F471">
            <v>9161.2086753000003</v>
          </cell>
          <cell r="G471">
            <v>2.0783</v>
          </cell>
          <cell r="H471">
            <v>438</v>
          </cell>
          <cell r="I471">
            <v>3942</v>
          </cell>
          <cell r="J471">
            <v>7.6179970972</v>
          </cell>
          <cell r="K471">
            <v>1.4336577789</v>
          </cell>
        </row>
        <row r="472">
          <cell r="A472">
            <v>573</v>
          </cell>
          <cell r="B472">
            <v>18</v>
          </cell>
          <cell r="C472">
            <v>122</v>
          </cell>
          <cell r="D472">
            <v>237584.67</v>
          </cell>
          <cell r="E472">
            <v>13199.148332999999</v>
          </cell>
          <cell r="F472">
            <v>9161.2086753000003</v>
          </cell>
          <cell r="G472">
            <v>2.6728999999999998</v>
          </cell>
          <cell r="H472">
            <v>1446</v>
          </cell>
          <cell r="I472">
            <v>9399</v>
          </cell>
          <cell r="J472">
            <v>6.7777777777999999</v>
          </cell>
          <cell r="K472">
            <v>1.4313446269000001</v>
          </cell>
        </row>
        <row r="473">
          <cell r="A473">
            <v>574</v>
          </cell>
          <cell r="B473">
            <v>162.58640227000001</v>
          </cell>
          <cell r="C473">
            <v>1380</v>
          </cell>
          <cell r="D473">
            <v>2215967</v>
          </cell>
          <cell r="E473">
            <v>13629.473124</v>
          </cell>
          <cell r="F473">
            <v>9161.2086753000003</v>
          </cell>
          <cell r="G473">
            <v>2.9352999999999998</v>
          </cell>
          <cell r="H473">
            <v>4577</v>
          </cell>
          <cell r="I473">
            <v>41193</v>
          </cell>
          <cell r="J473">
            <v>8.4877946788000003</v>
          </cell>
          <cell r="K473">
            <v>1.4780099920000001</v>
          </cell>
        </row>
        <row r="474">
          <cell r="A474">
            <v>575</v>
          </cell>
          <cell r="B474">
            <v>7.5950413223000002</v>
          </cell>
          <cell r="C474">
            <v>121</v>
          </cell>
          <cell r="D474">
            <v>302570.73</v>
          </cell>
          <cell r="E474">
            <v>39837.930718000003</v>
          </cell>
          <cell r="F474">
            <v>9161.2086753000003</v>
          </cell>
          <cell r="G474">
            <v>6.6017999999999999</v>
          </cell>
          <cell r="H474">
            <v>253</v>
          </cell>
          <cell r="I474">
            <v>3542</v>
          </cell>
          <cell r="J474">
            <v>15.931447224999999</v>
          </cell>
          <cell r="K474">
            <v>4.3201126799000003</v>
          </cell>
        </row>
        <row r="475">
          <cell r="A475">
            <v>576</v>
          </cell>
          <cell r="B475">
            <v>21.691256831</v>
          </cell>
          <cell r="C475">
            <v>732</v>
          </cell>
          <cell r="D475">
            <v>1558790.02</v>
          </cell>
          <cell r="E475">
            <v>71862.595707</v>
          </cell>
          <cell r="F475">
            <v>9161.2086753000003</v>
          </cell>
          <cell r="G475">
            <v>14.541</v>
          </cell>
          <cell r="H475">
            <v>811</v>
          </cell>
          <cell r="I475">
            <v>21086</v>
          </cell>
          <cell r="J475">
            <v>33.746315656999997</v>
          </cell>
          <cell r="K475">
            <v>7.7929376683999996</v>
          </cell>
        </row>
        <row r="476">
          <cell r="A476">
            <v>577</v>
          </cell>
          <cell r="B476">
            <v>62.523291925000002</v>
          </cell>
          <cell r="C476">
            <v>644</v>
          </cell>
          <cell r="D476">
            <v>1203304.6100000001</v>
          </cell>
          <cell r="E476">
            <v>19245.701449</v>
          </cell>
          <cell r="F476">
            <v>9161.2086753000003</v>
          </cell>
          <cell r="G476">
            <v>4.907</v>
          </cell>
          <cell r="H476">
            <v>1455</v>
          </cell>
          <cell r="I476">
            <v>21825</v>
          </cell>
          <cell r="J476">
            <v>10.300161430999999</v>
          </cell>
          <cell r="K476">
            <v>2.0870461231999999</v>
          </cell>
        </row>
        <row r="477">
          <cell r="A477">
            <v>578</v>
          </cell>
          <cell r="B477">
            <v>31.986055777000001</v>
          </cell>
          <cell r="C477">
            <v>502</v>
          </cell>
          <cell r="D477">
            <v>810038.44</v>
          </cell>
          <cell r="E477">
            <v>25324.736680999998</v>
          </cell>
          <cell r="F477">
            <v>9161.2086753000003</v>
          </cell>
          <cell r="G477">
            <v>6.0004</v>
          </cell>
          <cell r="H477">
            <v>1503</v>
          </cell>
          <cell r="I477">
            <v>21794</v>
          </cell>
          <cell r="J477">
            <v>15.694338918</v>
          </cell>
          <cell r="K477">
            <v>2.7462700515999998</v>
          </cell>
        </row>
        <row r="478">
          <cell r="A478">
            <v>579</v>
          </cell>
          <cell r="B478">
            <v>17.112994350000001</v>
          </cell>
          <cell r="C478">
            <v>354</v>
          </cell>
          <cell r="D478">
            <v>778564.82</v>
          </cell>
          <cell r="E478">
            <v>45495.534216</v>
          </cell>
          <cell r="F478">
            <v>9161.2086753000003</v>
          </cell>
          <cell r="G478">
            <v>10.0838</v>
          </cell>
          <cell r="H478">
            <v>901</v>
          </cell>
          <cell r="I478">
            <v>20723</v>
          </cell>
          <cell r="J478">
            <v>20.686034995</v>
          </cell>
          <cell r="K478">
            <v>4.9336356257</v>
          </cell>
        </row>
        <row r="479">
          <cell r="A479">
            <v>580</v>
          </cell>
          <cell r="B479">
            <v>79.820833332999996</v>
          </cell>
          <cell r="C479">
            <v>720</v>
          </cell>
          <cell r="D479">
            <v>1160872.58</v>
          </cell>
          <cell r="E479">
            <v>14543.478582</v>
          </cell>
          <cell r="F479">
            <v>9161.2086753000003</v>
          </cell>
          <cell r="G479">
            <v>2.5581999999999998</v>
          </cell>
          <cell r="H479">
            <v>2814</v>
          </cell>
          <cell r="I479">
            <v>22512</v>
          </cell>
          <cell r="J479">
            <v>9.0202014929000001</v>
          </cell>
          <cell r="K479">
            <v>1.5771267508</v>
          </cell>
        </row>
        <row r="480">
          <cell r="A480">
            <v>581</v>
          </cell>
          <cell r="B480">
            <v>154.68220448</v>
          </cell>
          <cell r="C480">
            <v>3881</v>
          </cell>
          <cell r="D480">
            <v>8233433.79</v>
          </cell>
          <cell r="E480">
            <v>53228.060834000004</v>
          </cell>
          <cell r="F480">
            <v>9161.2086753000003</v>
          </cell>
          <cell r="G480">
            <v>7.2804000000000002</v>
          </cell>
          <cell r="H480">
            <v>4814</v>
          </cell>
          <cell r="I480">
            <v>96280</v>
          </cell>
          <cell r="J480">
            <v>25.090151856999999</v>
          </cell>
          <cell r="K480">
            <v>5.7721677905000002</v>
          </cell>
        </row>
        <row r="481">
          <cell r="A481">
            <v>582</v>
          </cell>
          <cell r="B481">
            <v>164.35400516999999</v>
          </cell>
          <cell r="C481">
            <v>1152</v>
          </cell>
          <cell r="D481">
            <v>2479560.7799999998</v>
          </cell>
          <cell r="E481">
            <v>15086.707364</v>
          </cell>
          <cell r="F481">
            <v>9161.2086753000003</v>
          </cell>
          <cell r="G481">
            <v>2.3338000000000001</v>
          </cell>
          <cell r="H481">
            <v>4298</v>
          </cell>
          <cell r="I481">
            <v>25788</v>
          </cell>
          <cell r="J481">
            <v>7.0092602783000002</v>
          </cell>
          <cell r="K481">
            <v>1.6360356726</v>
          </cell>
        </row>
        <row r="482">
          <cell r="A482">
            <v>583</v>
          </cell>
          <cell r="B482">
            <v>30.214285713999999</v>
          </cell>
          <cell r="C482">
            <v>490</v>
          </cell>
          <cell r="D482">
            <v>1026604.4</v>
          </cell>
          <cell r="E482">
            <v>33977.450591000001</v>
          </cell>
          <cell r="F482">
            <v>9161.2086753000003</v>
          </cell>
          <cell r="G482">
            <v>5.5373999999999999</v>
          </cell>
          <cell r="H482">
            <v>1110</v>
          </cell>
          <cell r="I482">
            <v>16650</v>
          </cell>
          <cell r="J482">
            <v>16.217494089999999</v>
          </cell>
          <cell r="K482">
            <v>3.6845893469000002</v>
          </cell>
        </row>
        <row r="483">
          <cell r="A483">
            <v>584</v>
          </cell>
          <cell r="B483">
            <v>807.96756757000003</v>
          </cell>
          <cell r="C483">
            <v>9049</v>
          </cell>
          <cell r="D483">
            <v>17756761.18</v>
          </cell>
          <cell r="E483">
            <v>21977.07172</v>
          </cell>
          <cell r="F483">
            <v>9161.2086753000003</v>
          </cell>
          <cell r="G483">
            <v>4.1632999999999996</v>
          </cell>
          <cell r="H483">
            <v>18982</v>
          </cell>
          <cell r="I483">
            <v>208802</v>
          </cell>
          <cell r="J483">
            <v>11.199706972</v>
          </cell>
          <cell r="K483">
            <v>2.3832419127</v>
          </cell>
        </row>
        <row r="484">
          <cell r="A484">
            <v>585</v>
          </cell>
          <cell r="B484">
            <v>121.26711185000001</v>
          </cell>
          <cell r="C484">
            <v>2955</v>
          </cell>
          <cell r="D484">
            <v>6913114.3099999996</v>
          </cell>
          <cell r="E484">
            <v>57007.330383</v>
          </cell>
          <cell r="F484">
            <v>9161.2086753000003</v>
          </cell>
          <cell r="G484">
            <v>6.4611999999999998</v>
          </cell>
          <cell r="H484">
            <v>7171</v>
          </cell>
          <cell r="I484">
            <v>118322</v>
          </cell>
          <cell r="J484">
            <v>24.367695040000001</v>
          </cell>
          <cell r="K484">
            <v>6.1820000785999998</v>
          </cell>
        </row>
        <row r="485">
          <cell r="A485">
            <v>586</v>
          </cell>
          <cell r="B485">
            <v>34.810126582000002</v>
          </cell>
          <cell r="C485">
            <v>237</v>
          </cell>
          <cell r="D485">
            <v>467865.83</v>
          </cell>
          <cell r="E485">
            <v>13440.509298000001</v>
          </cell>
          <cell r="F485">
            <v>9161.2086753000003</v>
          </cell>
          <cell r="G485">
            <v>1.6544000000000001</v>
          </cell>
          <cell r="H485">
            <v>1340</v>
          </cell>
          <cell r="I485">
            <v>8710</v>
          </cell>
          <cell r="J485">
            <v>6.8083636364000002</v>
          </cell>
          <cell r="K485">
            <v>1.4575183398</v>
          </cell>
        </row>
        <row r="486">
          <cell r="A486">
            <v>587</v>
          </cell>
          <cell r="B486">
            <v>22.350364964000001</v>
          </cell>
          <cell r="C486">
            <v>137</v>
          </cell>
          <cell r="D486">
            <v>233743.47</v>
          </cell>
          <cell r="E486">
            <v>10458.150029</v>
          </cell>
          <cell r="F486">
            <v>9161.2086753000003</v>
          </cell>
          <cell r="G486">
            <v>1.3198000000000001</v>
          </cell>
          <cell r="H486">
            <v>211</v>
          </cell>
          <cell r="I486">
            <v>844</v>
          </cell>
          <cell r="J486">
            <v>6.1296538209999998</v>
          </cell>
          <cell r="K486">
            <v>1.1341047523000001</v>
          </cell>
        </row>
        <row r="487">
          <cell r="A487">
            <v>588</v>
          </cell>
          <cell r="B487">
            <v>42.895833332999999</v>
          </cell>
          <cell r="C487">
            <v>192</v>
          </cell>
          <cell r="D487">
            <v>348394.3</v>
          </cell>
          <cell r="E487">
            <v>8121.8680912999998</v>
          </cell>
          <cell r="F487">
            <v>9161.2086753000003</v>
          </cell>
          <cell r="G487">
            <v>1.2594000000000001</v>
          </cell>
          <cell r="H487">
            <v>1796</v>
          </cell>
          <cell r="I487">
            <v>8082</v>
          </cell>
          <cell r="J487">
            <v>4.4759592035000004</v>
          </cell>
          <cell r="K487">
            <v>0.88075320909999999</v>
          </cell>
        </row>
        <row r="488">
          <cell r="A488">
            <v>589</v>
          </cell>
          <cell r="B488">
            <v>55</v>
          </cell>
          <cell r="C488">
            <v>179</v>
          </cell>
          <cell r="D488">
            <v>218914.3</v>
          </cell>
          <cell r="E488">
            <v>3980.26</v>
          </cell>
          <cell r="F488">
            <v>9161.2086753000003</v>
          </cell>
          <cell r="G488">
            <v>1.2652000000000001</v>
          </cell>
          <cell r="H488">
            <v>1847</v>
          </cell>
          <cell r="I488">
            <v>5541</v>
          </cell>
          <cell r="J488">
            <v>3.2545454545000001</v>
          </cell>
          <cell r="K488">
            <v>0.43162813389999999</v>
          </cell>
        </row>
        <row r="489">
          <cell r="A489">
            <v>602</v>
          </cell>
          <cell r="B489">
            <v>59.16874688</v>
          </cell>
          <cell r="C489">
            <v>5889</v>
          </cell>
          <cell r="D489">
            <v>11392450.810000001</v>
          </cell>
          <cell r="E489">
            <v>192541.69490999999</v>
          </cell>
          <cell r="F489">
            <v>9161.2086753000003</v>
          </cell>
          <cell r="G489">
            <v>56.401899999999998</v>
          </cell>
          <cell r="H489">
            <v>354</v>
          </cell>
          <cell r="I489">
            <v>34869</v>
          </cell>
          <cell r="J489">
            <v>99.528895077000001</v>
          </cell>
          <cell r="K489">
            <v>20.879644162999998</v>
          </cell>
        </row>
        <row r="490">
          <cell r="A490">
            <v>603</v>
          </cell>
          <cell r="B490">
            <v>18</v>
          </cell>
          <cell r="C490">
            <v>259</v>
          </cell>
          <cell r="D490">
            <v>877208.17</v>
          </cell>
          <cell r="E490">
            <v>48733.787221999999</v>
          </cell>
          <cell r="F490">
            <v>9161.2086753000003</v>
          </cell>
          <cell r="G490">
            <v>17.930900000000001</v>
          </cell>
          <cell r="H490">
            <v>185</v>
          </cell>
          <cell r="I490">
            <v>3423</v>
          </cell>
          <cell r="J490">
            <v>14.388888889</v>
          </cell>
          <cell r="K490">
            <v>5.2847988919000004</v>
          </cell>
        </row>
        <row r="491">
          <cell r="A491">
            <v>604</v>
          </cell>
          <cell r="B491">
            <v>90.434198512999998</v>
          </cell>
          <cell r="C491">
            <v>7667</v>
          </cell>
          <cell r="D491">
            <v>12878425.390000001</v>
          </cell>
          <cell r="E491">
            <v>142406.58514000001</v>
          </cell>
          <cell r="F491">
            <v>9161.2086753000003</v>
          </cell>
          <cell r="G491">
            <v>40.383200000000002</v>
          </cell>
          <cell r="H491">
            <v>661</v>
          </cell>
          <cell r="I491">
            <v>47592</v>
          </cell>
          <cell r="J491">
            <v>84.779874495000001</v>
          </cell>
          <cell r="K491">
            <v>15.442882776999999</v>
          </cell>
        </row>
        <row r="492">
          <cell r="A492">
            <v>605</v>
          </cell>
          <cell r="B492">
            <v>4</v>
          </cell>
          <cell r="C492">
            <v>171</v>
          </cell>
          <cell r="D492">
            <v>767965.25</v>
          </cell>
          <cell r="E492">
            <v>191991.3125</v>
          </cell>
          <cell r="F492">
            <v>9161.2086753000003</v>
          </cell>
          <cell r="G492">
            <v>18.355499999999999</v>
          </cell>
          <cell r="H492">
            <v>63</v>
          </cell>
          <cell r="I492">
            <v>1512</v>
          </cell>
          <cell r="J492">
            <v>25.119402985000001</v>
          </cell>
          <cell r="K492">
            <v>18.389781146000001</v>
          </cell>
        </row>
        <row r="493">
          <cell r="A493">
            <v>606</v>
          </cell>
          <cell r="B493">
            <v>14.992555831000001</v>
          </cell>
          <cell r="C493">
            <v>1209</v>
          </cell>
          <cell r="D493">
            <v>2287032.6</v>
          </cell>
          <cell r="E493">
            <v>152544.54449</v>
          </cell>
          <cell r="F493">
            <v>9161.2086753000003</v>
          </cell>
          <cell r="G493">
            <v>44.817500000000003</v>
          </cell>
          <cell r="H493">
            <v>109</v>
          </cell>
          <cell r="I493">
            <v>8012</v>
          </cell>
          <cell r="J493">
            <v>80.640019860999999</v>
          </cell>
          <cell r="K493">
            <v>16.542265349000001</v>
          </cell>
        </row>
        <row r="494">
          <cell r="A494">
            <v>607</v>
          </cell>
          <cell r="B494">
            <v>187.14948888000001</v>
          </cell>
          <cell r="C494">
            <v>8314</v>
          </cell>
          <cell r="D494">
            <v>10878336.09</v>
          </cell>
          <cell r="E494">
            <v>58126.453646000002</v>
          </cell>
          <cell r="F494">
            <v>9161.2086753000003</v>
          </cell>
          <cell r="G494">
            <v>18.178799999999999</v>
          </cell>
          <cell r="H494">
            <v>1723</v>
          </cell>
          <cell r="I494">
            <v>71505</v>
          </cell>
          <cell r="J494">
            <v>44.424379942999998</v>
          </cell>
          <cell r="K494">
            <v>6.3033602626</v>
          </cell>
        </row>
        <row r="495">
          <cell r="A495">
            <v>608</v>
          </cell>
          <cell r="B495">
            <v>4</v>
          </cell>
          <cell r="C495">
            <v>81</v>
          </cell>
          <cell r="D495">
            <v>384563.16</v>
          </cell>
          <cell r="E495">
            <v>96140.79</v>
          </cell>
          <cell r="F495">
            <v>9161.2086753000003</v>
          </cell>
          <cell r="G495">
            <v>15.9572</v>
          </cell>
          <cell r="H495">
            <v>40</v>
          </cell>
          <cell r="I495">
            <v>1080</v>
          </cell>
          <cell r="J495">
            <v>26.386363635999999</v>
          </cell>
          <cell r="K495">
            <v>15.359488207</v>
          </cell>
        </row>
        <row r="496">
          <cell r="A496">
            <v>609</v>
          </cell>
          <cell r="B496">
            <v>8.6162162161999998</v>
          </cell>
          <cell r="C496">
            <v>555</v>
          </cell>
          <cell r="D496">
            <v>875391.25</v>
          </cell>
          <cell r="E496">
            <v>101598.10618</v>
          </cell>
          <cell r="F496">
            <v>9161.2086753000003</v>
          </cell>
          <cell r="G496">
            <v>26.148599999999998</v>
          </cell>
          <cell r="H496">
            <v>67</v>
          </cell>
          <cell r="I496">
            <v>3116</v>
          </cell>
          <cell r="J496">
            <v>64.413425344999993</v>
          </cell>
          <cell r="K496">
            <v>11.017521715000001</v>
          </cell>
        </row>
        <row r="497">
          <cell r="A497">
            <v>610</v>
          </cell>
          <cell r="B497">
            <v>2</v>
          </cell>
          <cell r="C497">
            <v>157</v>
          </cell>
          <cell r="D497">
            <v>250423.53</v>
          </cell>
          <cell r="E497">
            <v>125211.765</v>
          </cell>
          <cell r="F497">
            <v>9161.2086753000003</v>
          </cell>
          <cell r="G497">
            <v>10.6198</v>
          </cell>
          <cell r="H497">
            <v>14</v>
          </cell>
          <cell r="I497">
            <v>350</v>
          </cell>
          <cell r="J497">
            <v>31.6875</v>
          </cell>
          <cell r="K497">
            <v>10.928847756</v>
          </cell>
        </row>
        <row r="498">
          <cell r="A498">
            <v>611</v>
          </cell>
          <cell r="B498">
            <v>102.16016150999999</v>
          </cell>
          <cell r="C498">
            <v>2972</v>
          </cell>
          <cell r="D498">
            <v>3753989.67</v>
          </cell>
          <cell r="E498">
            <v>36746.121136000002</v>
          </cell>
          <cell r="F498">
            <v>9161.2086753000003</v>
          </cell>
          <cell r="G498">
            <v>11.7659</v>
          </cell>
          <cell r="H498">
            <v>889</v>
          </cell>
          <cell r="I498">
            <v>24892</v>
          </cell>
          <cell r="J498">
            <v>29.091574994999998</v>
          </cell>
          <cell r="K498">
            <v>3.9848300600000002</v>
          </cell>
        </row>
        <row r="499">
          <cell r="A499">
            <v>612</v>
          </cell>
          <cell r="B499">
            <v>123.57621951</v>
          </cell>
          <cell r="C499">
            <v>2624</v>
          </cell>
          <cell r="D499">
            <v>2663816.38</v>
          </cell>
          <cell r="E499">
            <v>21556.059818999998</v>
          </cell>
          <cell r="F499">
            <v>9161.2086753000003</v>
          </cell>
          <cell r="G499">
            <v>5.8239999999999998</v>
          </cell>
          <cell r="H499">
            <v>1374</v>
          </cell>
          <cell r="I499">
            <v>26106</v>
          </cell>
          <cell r="J499">
            <v>21.233858830999999</v>
          </cell>
          <cell r="K499">
            <v>2.3375864578000001</v>
          </cell>
        </row>
        <row r="500">
          <cell r="A500">
            <v>613</v>
          </cell>
          <cell r="B500">
            <v>35</v>
          </cell>
          <cell r="C500">
            <v>585</v>
          </cell>
          <cell r="D500">
            <v>588625.06000000006</v>
          </cell>
          <cell r="E500">
            <v>16817.858856999999</v>
          </cell>
          <cell r="F500">
            <v>9161.2086753000003</v>
          </cell>
          <cell r="G500">
            <v>4.2218999999999998</v>
          </cell>
          <cell r="H500">
            <v>333</v>
          </cell>
          <cell r="I500">
            <v>5495</v>
          </cell>
          <cell r="J500">
            <v>16.714285713999999</v>
          </cell>
          <cell r="K500">
            <v>1.8237655417</v>
          </cell>
        </row>
        <row r="501">
          <cell r="A501">
            <v>614</v>
          </cell>
          <cell r="B501">
            <v>66</v>
          </cell>
          <cell r="C501">
            <v>701</v>
          </cell>
          <cell r="D501">
            <v>594061.21</v>
          </cell>
          <cell r="E501">
            <v>9000.9274241999992</v>
          </cell>
          <cell r="F501">
            <v>9161.2086753000003</v>
          </cell>
          <cell r="G501">
            <v>2.7141000000000002</v>
          </cell>
          <cell r="H501">
            <v>1188</v>
          </cell>
          <cell r="I501">
            <v>12474</v>
          </cell>
          <cell r="J501">
            <v>10.621212120999999</v>
          </cell>
          <cell r="K501">
            <v>0.9760803334</v>
          </cell>
        </row>
        <row r="502">
          <cell r="A502">
            <v>615</v>
          </cell>
          <cell r="B502">
            <v>15</v>
          </cell>
          <cell r="C502">
            <v>825</v>
          </cell>
          <cell r="D502">
            <v>1454708.99</v>
          </cell>
          <cell r="E502">
            <v>96980.599333000006</v>
          </cell>
          <cell r="F502">
            <v>9161.2086753000003</v>
          </cell>
          <cell r="G502">
            <v>23.506</v>
          </cell>
          <cell r="H502">
            <v>132</v>
          </cell>
          <cell r="I502">
            <v>5808</v>
          </cell>
          <cell r="J502">
            <v>55</v>
          </cell>
          <cell r="K502">
            <v>10.516789134</v>
          </cell>
        </row>
        <row r="503">
          <cell r="A503">
            <v>616</v>
          </cell>
          <cell r="B503">
            <v>3</v>
          </cell>
          <cell r="C503">
            <v>55</v>
          </cell>
          <cell r="D503">
            <v>102127.25</v>
          </cell>
          <cell r="E503">
            <v>34042.416666999998</v>
          </cell>
          <cell r="F503">
            <v>9161.2086753000003</v>
          </cell>
          <cell r="G503">
            <v>6.6174999999999997</v>
          </cell>
          <cell r="H503">
            <v>32</v>
          </cell>
          <cell r="I503">
            <v>592</v>
          </cell>
          <cell r="J503">
            <v>18.485714286</v>
          </cell>
          <cell r="K503">
            <v>6.327152237</v>
          </cell>
        </row>
        <row r="504">
          <cell r="A504">
            <v>617</v>
          </cell>
          <cell r="B504">
            <v>87.729790842</v>
          </cell>
          <cell r="C504">
            <v>1769</v>
          </cell>
          <cell r="D504">
            <v>2248872.1</v>
          </cell>
          <cell r="E504">
            <v>25634.075704999999</v>
          </cell>
          <cell r="F504">
            <v>9161.2086753000003</v>
          </cell>
          <cell r="G504">
            <v>4.6520000000000001</v>
          </cell>
          <cell r="H504">
            <v>726</v>
          </cell>
          <cell r="I504">
            <v>11616</v>
          </cell>
          <cell r="J504">
            <v>20.164188049</v>
          </cell>
          <cell r="K504">
            <v>2.7798154546</v>
          </cell>
        </row>
        <row r="505">
          <cell r="A505">
            <v>618</v>
          </cell>
          <cell r="B505">
            <v>140.41004673</v>
          </cell>
          <cell r="C505">
            <v>1712</v>
          </cell>
          <cell r="D505">
            <v>1892814.08</v>
          </cell>
          <cell r="E505">
            <v>13480.617122</v>
          </cell>
          <cell r="F505">
            <v>9161.2086753000003</v>
          </cell>
          <cell r="G505">
            <v>2.4712999999999998</v>
          </cell>
          <cell r="H505">
            <v>1881</v>
          </cell>
          <cell r="I505">
            <v>17870</v>
          </cell>
          <cell r="J505">
            <v>12.192859697999999</v>
          </cell>
          <cell r="K505">
            <v>1.4618677202999999</v>
          </cell>
        </row>
        <row r="506">
          <cell r="A506">
            <v>619</v>
          </cell>
          <cell r="B506">
            <v>68.361842104999994</v>
          </cell>
          <cell r="C506">
            <v>608</v>
          </cell>
          <cell r="D506">
            <v>572445.93000000005</v>
          </cell>
          <cell r="E506">
            <v>8373.7639650000001</v>
          </cell>
          <cell r="F506">
            <v>9161.2086753000003</v>
          </cell>
          <cell r="G506">
            <v>1.4655</v>
          </cell>
          <cell r="H506">
            <v>811</v>
          </cell>
          <cell r="I506">
            <v>5677</v>
          </cell>
          <cell r="J506">
            <v>8.8938504475000002</v>
          </cell>
          <cell r="K506">
            <v>0.90806935079999995</v>
          </cell>
        </row>
        <row r="507">
          <cell r="A507">
            <v>620</v>
          </cell>
          <cell r="B507">
            <v>240.68965517000001</v>
          </cell>
          <cell r="C507">
            <v>693</v>
          </cell>
          <cell r="D507">
            <v>412941.45</v>
          </cell>
          <cell r="E507">
            <v>1715.6593195</v>
          </cell>
          <cell r="F507">
            <v>9161.2086753000003</v>
          </cell>
          <cell r="G507">
            <v>0.3967</v>
          </cell>
          <cell r="H507">
            <v>6655</v>
          </cell>
          <cell r="I507">
            <v>19965</v>
          </cell>
          <cell r="J507">
            <v>2.8792263610000002</v>
          </cell>
          <cell r="K507">
            <v>0.18604986370000001</v>
          </cell>
        </row>
        <row r="508">
          <cell r="A508">
            <v>621</v>
          </cell>
          <cell r="B508">
            <v>95.633986927999999</v>
          </cell>
          <cell r="C508">
            <v>612</v>
          </cell>
          <cell r="D508">
            <v>490996.56</v>
          </cell>
          <cell r="E508">
            <v>5134.1220394000002</v>
          </cell>
          <cell r="F508">
            <v>9161.2086753000003</v>
          </cell>
          <cell r="G508">
            <v>1.1904999999999999</v>
          </cell>
          <cell r="H508">
            <v>1114</v>
          </cell>
          <cell r="I508">
            <v>6684</v>
          </cell>
          <cell r="J508">
            <v>6.3993985784999996</v>
          </cell>
          <cell r="K508">
            <v>0.556755467</v>
          </cell>
        </row>
        <row r="509">
          <cell r="A509">
            <v>622</v>
          </cell>
          <cell r="B509">
            <v>94.547951693000002</v>
          </cell>
          <cell r="C509">
            <v>4223</v>
          </cell>
          <cell r="D509">
            <v>9435133.9100000001</v>
          </cell>
          <cell r="E509">
            <v>99792.049864999994</v>
          </cell>
          <cell r="F509">
            <v>9161.2086753000003</v>
          </cell>
          <cell r="G509">
            <v>14.715199999999999</v>
          </cell>
          <cell r="H509">
            <v>511</v>
          </cell>
          <cell r="I509">
            <v>13286</v>
          </cell>
          <cell r="J509">
            <v>44.665166450999997</v>
          </cell>
          <cell r="K509">
            <v>10.821669002</v>
          </cell>
        </row>
        <row r="510">
          <cell r="A510">
            <v>623</v>
          </cell>
          <cell r="B510">
            <v>19.140350876999999</v>
          </cell>
          <cell r="C510">
            <v>285</v>
          </cell>
          <cell r="D510">
            <v>396299.88</v>
          </cell>
          <cell r="E510">
            <v>20704.943318000001</v>
          </cell>
          <cell r="F510">
            <v>9161.2086753000003</v>
          </cell>
          <cell r="G510">
            <v>2.5577999999999999</v>
          </cell>
          <cell r="H510">
            <v>306</v>
          </cell>
          <cell r="I510">
            <v>2142</v>
          </cell>
          <cell r="J510">
            <v>14.890009166</v>
          </cell>
          <cell r="K510">
            <v>2.2452895156000001</v>
          </cell>
        </row>
        <row r="511">
          <cell r="A511">
            <v>624</v>
          </cell>
          <cell r="B511">
            <v>17</v>
          </cell>
          <cell r="C511">
            <v>46</v>
          </cell>
          <cell r="D511">
            <v>84235.49</v>
          </cell>
          <cell r="E511">
            <v>4955.0288234999998</v>
          </cell>
          <cell r="F511">
            <v>9161.2086753000003</v>
          </cell>
          <cell r="G511">
            <v>1.1286</v>
          </cell>
          <cell r="H511">
            <v>182</v>
          </cell>
          <cell r="I511">
            <v>546</v>
          </cell>
          <cell r="J511">
            <v>2.7058823528999998</v>
          </cell>
          <cell r="K511">
            <v>0.5373342055</v>
          </cell>
        </row>
        <row r="512">
          <cell r="A512">
            <v>626</v>
          </cell>
          <cell r="B512">
            <v>424.82751810000002</v>
          </cell>
          <cell r="C512">
            <v>4489</v>
          </cell>
          <cell r="D512">
            <v>6606384.7400000002</v>
          </cell>
          <cell r="E512">
            <v>15550.745793</v>
          </cell>
          <cell r="F512">
            <v>9161.2086753000003</v>
          </cell>
          <cell r="G512">
            <v>2.7923</v>
          </cell>
          <cell r="H512">
            <v>3285</v>
          </cell>
          <cell r="I512">
            <v>29565</v>
          </cell>
          <cell r="J512">
            <v>10.566641303999999</v>
          </cell>
          <cell r="K512">
            <v>1.6863570188000001</v>
          </cell>
        </row>
        <row r="513">
          <cell r="A513">
            <v>627</v>
          </cell>
          <cell r="B513">
            <v>808.82290347000003</v>
          </cell>
          <cell r="C513">
            <v>3947</v>
          </cell>
          <cell r="D513">
            <v>3601175.26</v>
          </cell>
          <cell r="E513">
            <v>4452.3655853</v>
          </cell>
          <cell r="F513">
            <v>9161.2086753000003</v>
          </cell>
          <cell r="G513">
            <v>1.0658000000000001</v>
          </cell>
          <cell r="H513">
            <v>9254</v>
          </cell>
          <cell r="I513">
            <v>41643</v>
          </cell>
          <cell r="J513">
            <v>4.8799310492999997</v>
          </cell>
          <cell r="K513">
            <v>0.4828243002</v>
          </cell>
        </row>
        <row r="514">
          <cell r="A514">
            <v>628</v>
          </cell>
          <cell r="B514">
            <v>736.81922760999998</v>
          </cell>
          <cell r="C514">
            <v>2434</v>
          </cell>
          <cell r="D514">
            <v>1965316.57</v>
          </cell>
          <cell r="E514">
            <v>2667.2981599</v>
          </cell>
          <cell r="F514">
            <v>9161.2086753000003</v>
          </cell>
          <cell r="G514">
            <v>0.6018</v>
          </cell>
          <cell r="H514">
            <v>8810</v>
          </cell>
          <cell r="I514">
            <v>26430</v>
          </cell>
          <cell r="J514">
            <v>3.3033882787</v>
          </cell>
          <cell r="K514">
            <v>0.28924766909999999</v>
          </cell>
        </row>
        <row r="515">
          <cell r="A515">
            <v>629</v>
          </cell>
          <cell r="B515">
            <v>13001.762725000001</v>
          </cell>
          <cell r="C515">
            <v>26621</v>
          </cell>
          <cell r="D515">
            <v>12881596.15</v>
          </cell>
          <cell r="E515">
            <v>990.75767050000002</v>
          </cell>
          <cell r="F515">
            <v>9161.2086753000003</v>
          </cell>
          <cell r="G515">
            <v>0.2233</v>
          </cell>
          <cell r="H515">
            <v>184330</v>
          </cell>
          <cell r="I515">
            <v>368660</v>
          </cell>
          <cell r="J515">
            <v>2.0474916027000001</v>
          </cell>
          <cell r="K515">
            <v>0.1074399372</v>
          </cell>
        </row>
        <row r="516">
          <cell r="A516">
            <v>630</v>
          </cell>
          <cell r="B516">
            <v>335.64683301000002</v>
          </cell>
          <cell r="C516">
            <v>1037</v>
          </cell>
          <cell r="D516">
            <v>696136.3</v>
          </cell>
          <cell r="E516">
            <v>2074.0142064000001</v>
          </cell>
          <cell r="F516">
            <v>9161.2086753000003</v>
          </cell>
          <cell r="G516">
            <v>0.58199999999999996</v>
          </cell>
          <cell r="H516">
            <v>2164</v>
          </cell>
          <cell r="I516">
            <v>8656</v>
          </cell>
          <cell r="J516">
            <v>3.0895569330999999</v>
          </cell>
          <cell r="K516">
            <v>0.2249106545</v>
          </cell>
        </row>
        <row r="517">
          <cell r="A517">
            <v>631</v>
          </cell>
          <cell r="B517">
            <v>16.476821191999999</v>
          </cell>
          <cell r="C517">
            <v>151</v>
          </cell>
          <cell r="D517">
            <v>215734.42</v>
          </cell>
          <cell r="E517">
            <v>13093.206359</v>
          </cell>
          <cell r="F517">
            <v>9161.2086753000003</v>
          </cell>
          <cell r="G517">
            <v>1.4575</v>
          </cell>
          <cell r="H517">
            <v>230</v>
          </cell>
          <cell r="I517">
            <v>1495</v>
          </cell>
          <cell r="J517">
            <v>9.1643890675000002</v>
          </cell>
          <cell r="K517">
            <v>1.4198560465000001</v>
          </cell>
        </row>
        <row r="518">
          <cell r="A518">
            <v>633</v>
          </cell>
          <cell r="B518">
            <v>1.0153846153999999</v>
          </cell>
          <cell r="C518">
            <v>130</v>
          </cell>
          <cell r="D518">
            <v>398536.24</v>
          </cell>
          <cell r="E518">
            <v>392497.81212000002</v>
          </cell>
          <cell r="F518">
            <v>9161.2086753000003</v>
          </cell>
          <cell r="G518">
            <v>3.4573999999999998</v>
          </cell>
          <cell r="H518">
            <v>13</v>
          </cell>
          <cell r="I518">
            <v>247</v>
          </cell>
          <cell r="J518">
            <v>26.899012075000002</v>
          </cell>
          <cell r="K518">
            <v>6.2695723594999997</v>
          </cell>
        </row>
        <row r="519">
          <cell r="A519">
            <v>634</v>
          </cell>
          <cell r="B519">
            <v>0</v>
          </cell>
          <cell r="C519">
            <v>0</v>
          </cell>
          <cell r="G519">
            <v>3.4573999999999998</v>
          </cell>
          <cell r="H519">
            <v>11</v>
          </cell>
          <cell r="I519">
            <v>132</v>
          </cell>
          <cell r="J519">
            <v>12</v>
          </cell>
          <cell r="K519">
            <v>3.4347940811000002</v>
          </cell>
        </row>
        <row r="520">
          <cell r="A520">
            <v>635</v>
          </cell>
          <cell r="B520">
            <v>0</v>
          </cell>
          <cell r="C520">
            <v>0</v>
          </cell>
          <cell r="G520">
            <v>1.867</v>
          </cell>
          <cell r="H520">
            <v>105</v>
          </cell>
          <cell r="I520">
            <v>1470</v>
          </cell>
          <cell r="J520">
            <v>14</v>
          </cell>
          <cell r="K520">
            <v>1.8547927775999999</v>
          </cell>
        </row>
        <row r="521">
          <cell r="A521">
            <v>636</v>
          </cell>
          <cell r="B521">
            <v>0</v>
          </cell>
          <cell r="C521">
            <v>0</v>
          </cell>
          <cell r="G521">
            <v>2.3338000000000001</v>
          </cell>
          <cell r="H521">
            <v>7</v>
          </cell>
          <cell r="I521">
            <v>126</v>
          </cell>
          <cell r="J521">
            <v>18</v>
          </cell>
          <cell r="K521">
            <v>2.3185406451000001</v>
          </cell>
        </row>
        <row r="522">
          <cell r="A522">
            <v>637</v>
          </cell>
          <cell r="B522">
            <v>41</v>
          </cell>
          <cell r="C522">
            <v>41</v>
          </cell>
          <cell r="D522">
            <v>61625.51</v>
          </cell>
          <cell r="E522">
            <v>1503.0612195000001</v>
          </cell>
          <cell r="F522">
            <v>9161.2086753000003</v>
          </cell>
          <cell r="G522">
            <v>0.6139</v>
          </cell>
          <cell r="H522">
            <v>447</v>
          </cell>
          <cell r="I522">
            <v>447</v>
          </cell>
          <cell r="J522">
            <v>1</v>
          </cell>
          <cell r="K522">
            <v>0.1629952589</v>
          </cell>
        </row>
        <row r="523">
          <cell r="A523">
            <v>638</v>
          </cell>
          <cell r="B523">
            <v>3</v>
          </cell>
          <cell r="C523">
            <v>3</v>
          </cell>
          <cell r="D523">
            <v>20459.37</v>
          </cell>
          <cell r="E523">
            <v>6819.79</v>
          </cell>
          <cell r="F523">
            <v>9161.2086753000003</v>
          </cell>
          <cell r="G523">
            <v>1.3680000000000001</v>
          </cell>
          <cell r="H523">
            <v>21</v>
          </cell>
          <cell r="I523">
            <v>21</v>
          </cell>
          <cell r="J523">
            <v>1</v>
          </cell>
          <cell r="K523">
            <v>1.2816176415</v>
          </cell>
        </row>
        <row r="524">
          <cell r="A524">
            <v>639</v>
          </cell>
          <cell r="B524">
            <v>196.52777778000001</v>
          </cell>
          <cell r="C524">
            <v>284</v>
          </cell>
          <cell r="D524">
            <v>462463.48</v>
          </cell>
          <cell r="E524">
            <v>2353.1710643000001</v>
          </cell>
          <cell r="F524">
            <v>9161.2086753000003</v>
          </cell>
          <cell r="G524">
            <v>0.89649999999999996</v>
          </cell>
          <cell r="H524">
            <v>2451</v>
          </cell>
          <cell r="I524">
            <v>4902</v>
          </cell>
          <cell r="J524">
            <v>1.4450883392</v>
          </cell>
          <cell r="K524">
            <v>0.25518303710000001</v>
          </cell>
        </row>
        <row r="525">
          <cell r="A525">
            <v>640</v>
          </cell>
          <cell r="B525">
            <v>6.6</v>
          </cell>
          <cell r="C525">
            <v>10</v>
          </cell>
          <cell r="D525">
            <v>39879.24</v>
          </cell>
          <cell r="E525">
            <v>6042.3090909000002</v>
          </cell>
          <cell r="F525">
            <v>9161.2086753000003</v>
          </cell>
          <cell r="G525">
            <v>1.1126</v>
          </cell>
          <cell r="H525">
            <v>78</v>
          </cell>
          <cell r="I525">
            <v>156</v>
          </cell>
          <cell r="J525">
            <v>1.5151515151999999</v>
          </cell>
          <cell r="K525">
            <v>0.65524126500000002</v>
          </cell>
        </row>
        <row r="526">
          <cell r="A526">
            <v>641</v>
          </cell>
          <cell r="B526">
            <v>8</v>
          </cell>
          <cell r="C526">
            <v>598</v>
          </cell>
          <cell r="D526">
            <v>3004288.75</v>
          </cell>
          <cell r="E526">
            <v>375536.09375</v>
          </cell>
          <cell r="F526">
            <v>9161.2086753000003</v>
          </cell>
          <cell r="G526">
            <v>25.284199999999998</v>
          </cell>
          <cell r="H526">
            <v>33</v>
          </cell>
          <cell r="I526">
            <v>875</v>
          </cell>
          <cell r="J526">
            <v>74.75</v>
          </cell>
          <cell r="K526">
            <v>40.723958576999998</v>
          </cell>
        </row>
        <row r="527">
          <cell r="A527">
            <v>650</v>
          </cell>
          <cell r="B527">
            <v>343.81460673999999</v>
          </cell>
          <cell r="C527">
            <v>2108</v>
          </cell>
          <cell r="D527">
            <v>3055908.4</v>
          </cell>
          <cell r="E527">
            <v>8888.2448275000006</v>
          </cell>
          <cell r="F527">
            <v>9161.2086753000003</v>
          </cell>
          <cell r="G527">
            <v>1.5369999999999999</v>
          </cell>
          <cell r="H527">
            <v>3191</v>
          </cell>
          <cell r="I527">
            <v>20742</v>
          </cell>
          <cell r="J527">
            <v>6.1312112942999999</v>
          </cell>
          <cell r="K527">
            <v>0.96386078519999996</v>
          </cell>
        </row>
        <row r="528">
          <cell r="A528">
            <v>651</v>
          </cell>
          <cell r="B528">
            <v>425.89189189000001</v>
          </cell>
          <cell r="C528">
            <v>1923</v>
          </cell>
          <cell r="D528">
            <v>2663411.9900000002</v>
          </cell>
          <cell r="E528">
            <v>6253.7278607999997</v>
          </cell>
          <cell r="F528">
            <v>9161.2086753000003</v>
          </cell>
          <cell r="G528">
            <v>1.0928</v>
          </cell>
          <cell r="H528">
            <v>6242</v>
          </cell>
          <cell r="I528">
            <v>28089</v>
          </cell>
          <cell r="J528">
            <v>4.5152303592000003</v>
          </cell>
          <cell r="K528">
            <v>0.67816798060000005</v>
          </cell>
        </row>
        <row r="529">
          <cell r="A529">
            <v>652</v>
          </cell>
          <cell r="B529">
            <v>28</v>
          </cell>
          <cell r="C529">
            <v>69</v>
          </cell>
          <cell r="D529">
            <v>155467.68</v>
          </cell>
          <cell r="E529">
            <v>5552.4171428999998</v>
          </cell>
          <cell r="F529">
            <v>9161.2086753000003</v>
          </cell>
          <cell r="G529">
            <v>0.94310000000000005</v>
          </cell>
          <cell r="H529">
            <v>715</v>
          </cell>
          <cell r="I529">
            <v>2145</v>
          </cell>
          <cell r="J529">
            <v>2.4642857142999999</v>
          </cell>
          <cell r="K529">
            <v>0.60211630650000003</v>
          </cell>
        </row>
        <row r="530">
          <cell r="A530">
            <v>700</v>
          </cell>
          <cell r="B530">
            <v>1.6764705881999999</v>
          </cell>
          <cell r="C530">
            <v>68</v>
          </cell>
          <cell r="D530">
            <v>206419.07</v>
          </cell>
          <cell r="E530">
            <v>123127.16456</v>
          </cell>
          <cell r="F530">
            <v>9161.2086753000003</v>
          </cell>
          <cell r="G530">
            <v>24.4452</v>
          </cell>
          <cell r="H530">
            <v>142</v>
          </cell>
          <cell r="I530">
            <v>7100</v>
          </cell>
          <cell r="J530">
            <v>49.889866939999997</v>
          </cell>
          <cell r="K530">
            <v>24.157794617</v>
          </cell>
        </row>
        <row r="531">
          <cell r="A531">
            <v>701</v>
          </cell>
          <cell r="B531">
            <v>4.6435643563999998</v>
          </cell>
          <cell r="C531">
            <v>101</v>
          </cell>
          <cell r="D531">
            <v>254803.45</v>
          </cell>
          <cell r="E531">
            <v>54872.384754999999</v>
          </cell>
          <cell r="F531">
            <v>9161.2086753000003</v>
          </cell>
          <cell r="G531">
            <v>12.5116</v>
          </cell>
          <cell r="H531">
            <v>190</v>
          </cell>
          <cell r="I531">
            <v>5510</v>
          </cell>
          <cell r="J531">
            <v>28.827051223000002</v>
          </cell>
          <cell r="K531">
            <v>12.275218578</v>
          </cell>
        </row>
        <row r="532">
          <cell r="A532">
            <v>702</v>
          </cell>
          <cell r="B532">
            <v>0</v>
          </cell>
          <cell r="C532">
            <v>0</v>
          </cell>
          <cell r="G532">
            <v>10.6638</v>
          </cell>
          <cell r="H532">
            <v>44</v>
          </cell>
          <cell r="I532">
            <v>1188</v>
          </cell>
          <cell r="J532">
            <v>27</v>
          </cell>
          <cell r="K532">
            <v>10.594075641</v>
          </cell>
        </row>
        <row r="533">
          <cell r="A533">
            <v>703</v>
          </cell>
          <cell r="B533">
            <v>11.487804878</v>
          </cell>
          <cell r="C533">
            <v>205</v>
          </cell>
          <cell r="D533">
            <v>467154.17</v>
          </cell>
          <cell r="E533">
            <v>40665.224989000002</v>
          </cell>
          <cell r="F533">
            <v>9161.2086753000003</v>
          </cell>
          <cell r="G533">
            <v>5.7133000000000003</v>
          </cell>
          <cell r="H533">
            <v>379</v>
          </cell>
          <cell r="I533">
            <v>7959</v>
          </cell>
          <cell r="J533">
            <v>17.845010616</v>
          </cell>
          <cell r="K533">
            <v>4.4098262870999996</v>
          </cell>
        </row>
        <row r="534">
          <cell r="A534">
            <v>704</v>
          </cell>
          <cell r="B534">
            <v>7.9770992366</v>
          </cell>
          <cell r="C534">
            <v>131</v>
          </cell>
          <cell r="D534">
            <v>230416.29</v>
          </cell>
          <cell r="E534">
            <v>28884.721522</v>
          </cell>
          <cell r="F534">
            <v>9161.2086753000003</v>
          </cell>
          <cell r="G534">
            <v>3.6116000000000001</v>
          </cell>
          <cell r="H534">
            <v>691</v>
          </cell>
          <cell r="I534">
            <v>7256</v>
          </cell>
          <cell r="J534">
            <v>16.422009569</v>
          </cell>
          <cell r="K534">
            <v>3.1323226244</v>
          </cell>
        </row>
        <row r="535">
          <cell r="A535">
            <v>705</v>
          </cell>
          <cell r="B535">
            <v>2</v>
          </cell>
          <cell r="C535">
            <v>49</v>
          </cell>
          <cell r="D535">
            <v>64489.42</v>
          </cell>
          <cell r="E535">
            <v>32244.71</v>
          </cell>
          <cell r="F535">
            <v>9161.2086753000003</v>
          </cell>
          <cell r="G535">
            <v>7.0364000000000004</v>
          </cell>
          <cell r="H535">
            <v>65</v>
          </cell>
          <cell r="I535">
            <v>1560</v>
          </cell>
          <cell r="J535">
            <v>24.014925373000001</v>
          </cell>
          <cell r="K535">
            <v>6.8861033613</v>
          </cell>
        </row>
        <row r="536">
          <cell r="A536">
            <v>706</v>
          </cell>
          <cell r="B536">
            <v>25.570038911000001</v>
          </cell>
          <cell r="C536">
            <v>514</v>
          </cell>
          <cell r="D536">
            <v>926708.09</v>
          </cell>
          <cell r="E536">
            <v>36241.950715999999</v>
          </cell>
          <cell r="F536">
            <v>9161.2086753000003</v>
          </cell>
          <cell r="G536">
            <v>6.8406000000000002</v>
          </cell>
          <cell r="H536">
            <v>482</v>
          </cell>
          <cell r="I536">
            <v>9399</v>
          </cell>
          <cell r="J536">
            <v>20.101651068999999</v>
          </cell>
          <cell r="K536">
            <v>3.9301567127000001</v>
          </cell>
        </row>
        <row r="537">
          <cell r="A537">
            <v>707</v>
          </cell>
          <cell r="B537">
            <v>17.732782368999999</v>
          </cell>
          <cell r="C537">
            <v>363</v>
          </cell>
          <cell r="D537">
            <v>647915.24</v>
          </cell>
          <cell r="E537">
            <v>36537.708889000001</v>
          </cell>
          <cell r="F537">
            <v>9161.2086753000003</v>
          </cell>
          <cell r="G537">
            <v>7.0864000000000003</v>
          </cell>
          <cell r="H537">
            <v>1097</v>
          </cell>
          <cell r="I537">
            <v>18649</v>
          </cell>
          <cell r="J537">
            <v>20.470560819999999</v>
          </cell>
          <cell r="K537">
            <v>3.9622293784</v>
          </cell>
        </row>
        <row r="538">
          <cell r="A538">
            <v>708</v>
          </cell>
          <cell r="B538">
            <v>2.6</v>
          </cell>
          <cell r="C538">
            <v>5</v>
          </cell>
          <cell r="D538">
            <v>11560.27</v>
          </cell>
          <cell r="E538">
            <v>4446.2576922999997</v>
          </cell>
          <cell r="F538">
            <v>9161.2086753000003</v>
          </cell>
          <cell r="G538">
            <v>2.0865999999999998</v>
          </cell>
          <cell r="H538">
            <v>299</v>
          </cell>
          <cell r="I538">
            <v>2093</v>
          </cell>
          <cell r="J538">
            <v>6.9562334218000004</v>
          </cell>
          <cell r="K538">
            <v>2.0592431915999998</v>
          </cell>
        </row>
        <row r="539">
          <cell r="A539">
            <v>709</v>
          </cell>
          <cell r="B539">
            <v>4</v>
          </cell>
          <cell r="C539">
            <v>46</v>
          </cell>
          <cell r="D539">
            <v>50148.05</v>
          </cell>
          <cell r="E539">
            <v>12537.012500000001</v>
          </cell>
          <cell r="F539">
            <v>9161.2086753000003</v>
          </cell>
          <cell r="G539">
            <v>3.9207000000000001</v>
          </cell>
          <cell r="H539">
            <v>139</v>
          </cell>
          <cell r="I539">
            <v>2502</v>
          </cell>
          <cell r="J539">
            <v>17.818181817999999</v>
          </cell>
          <cell r="K539">
            <v>3.8241410939999998</v>
          </cell>
        </row>
        <row r="540">
          <cell r="A540">
            <v>710</v>
          </cell>
          <cell r="B540">
            <v>88.725215516999995</v>
          </cell>
          <cell r="C540">
            <v>928</v>
          </cell>
          <cell r="D540">
            <v>1453145.91</v>
          </cell>
          <cell r="E540">
            <v>16378.048805</v>
          </cell>
          <cell r="F540">
            <v>9161.2086753000003</v>
          </cell>
          <cell r="G540">
            <v>2.9198</v>
          </cell>
          <cell r="H540">
            <v>2389</v>
          </cell>
          <cell r="I540">
            <v>26279</v>
          </cell>
          <cell r="J540">
            <v>10.459258899</v>
          </cell>
          <cell r="K540">
            <v>1.7760715739999999</v>
          </cell>
        </row>
        <row r="541">
          <cell r="A541">
            <v>711</v>
          </cell>
          <cell r="B541">
            <v>0</v>
          </cell>
          <cell r="C541">
            <v>0</v>
          </cell>
          <cell r="G541">
            <v>3.1829000000000001</v>
          </cell>
          <cell r="H541">
            <v>47</v>
          </cell>
          <cell r="I541">
            <v>658</v>
          </cell>
          <cell r="J541">
            <v>14</v>
          </cell>
          <cell r="K541">
            <v>3.1620888761999999</v>
          </cell>
        </row>
        <row r="542">
          <cell r="A542">
            <v>712</v>
          </cell>
          <cell r="B542">
            <v>4.6410256409999997</v>
          </cell>
          <cell r="C542">
            <v>39</v>
          </cell>
          <cell r="D542">
            <v>49045.63</v>
          </cell>
          <cell r="E542">
            <v>10567.842928</v>
          </cell>
          <cell r="F542">
            <v>9161.2086753000003</v>
          </cell>
          <cell r="G542">
            <v>2.0651999999999999</v>
          </cell>
          <cell r="H542">
            <v>1000</v>
          </cell>
          <cell r="I542">
            <v>6500</v>
          </cell>
          <cell r="J542">
            <v>6.5087925269999998</v>
          </cell>
          <cell r="K542">
            <v>2.0475129194999999</v>
          </cell>
        </row>
        <row r="543">
          <cell r="A543">
            <v>713</v>
          </cell>
          <cell r="B543">
            <v>3.6</v>
          </cell>
          <cell r="C543">
            <v>15</v>
          </cell>
          <cell r="D543">
            <v>28778.13</v>
          </cell>
          <cell r="E543">
            <v>7993.9250000000002</v>
          </cell>
          <cell r="F543">
            <v>9161.2086753000003</v>
          </cell>
          <cell r="G543">
            <v>1.2890999999999999</v>
          </cell>
          <cell r="H543">
            <v>1155</v>
          </cell>
          <cell r="I543">
            <v>5198</v>
          </cell>
          <cell r="J543">
            <v>4.4993958225000004</v>
          </cell>
          <cell r="K543">
            <v>1.2793855926</v>
          </cell>
        </row>
        <row r="544">
          <cell r="A544">
            <v>714</v>
          </cell>
          <cell r="B544">
            <v>120.78986403</v>
          </cell>
          <cell r="C544">
            <v>809</v>
          </cell>
          <cell r="D544">
            <v>1397025.16</v>
          </cell>
          <cell r="E544">
            <v>11565.748261999999</v>
          </cell>
          <cell r="F544">
            <v>9161.2086753000003</v>
          </cell>
          <cell r="G544">
            <v>1.6688000000000001</v>
          </cell>
          <cell r="H544">
            <v>8641</v>
          </cell>
          <cell r="I544">
            <v>47526</v>
          </cell>
          <cell r="J544">
            <v>6.6975818417999999</v>
          </cell>
          <cell r="K544">
            <v>1.2542151367000001</v>
          </cell>
        </row>
        <row r="545">
          <cell r="A545">
            <v>715</v>
          </cell>
          <cell r="B545">
            <v>5.4615384615</v>
          </cell>
          <cell r="C545">
            <v>26</v>
          </cell>
          <cell r="D545">
            <v>36359.25</v>
          </cell>
          <cell r="E545">
            <v>6657.3274647999997</v>
          </cell>
          <cell r="F545">
            <v>9161.2086753000003</v>
          </cell>
          <cell r="G545">
            <v>0.97409999999999997</v>
          </cell>
          <cell r="H545">
            <v>3452</v>
          </cell>
          <cell r="I545">
            <v>17260</v>
          </cell>
          <cell r="J545">
            <v>4.7605633802999998</v>
          </cell>
          <cell r="K545">
            <v>0.72193520789999999</v>
          </cell>
        </row>
        <row r="546">
          <cell r="A546">
            <v>716</v>
          </cell>
          <cell r="B546">
            <v>0</v>
          </cell>
          <cell r="C546">
            <v>0</v>
          </cell>
          <cell r="G546">
            <v>0.98839999999999995</v>
          </cell>
          <cell r="H546">
            <v>299</v>
          </cell>
          <cell r="I546">
            <v>1495</v>
          </cell>
          <cell r="J546">
            <v>5</v>
          </cell>
          <cell r="K546">
            <v>0.98193742979999998</v>
          </cell>
        </row>
        <row r="547">
          <cell r="A547">
            <v>730</v>
          </cell>
          <cell r="B547">
            <v>1</v>
          </cell>
          <cell r="C547">
            <v>21</v>
          </cell>
          <cell r="D547">
            <v>34041.370000000003</v>
          </cell>
          <cell r="E547">
            <v>34041.370000000003</v>
          </cell>
          <cell r="F547">
            <v>9161.2086753000003</v>
          </cell>
          <cell r="G547">
            <v>7.3377999999999997</v>
          </cell>
          <cell r="H547">
            <v>67</v>
          </cell>
          <cell r="I547">
            <v>804</v>
          </cell>
          <cell r="J547">
            <v>12.132352941000001</v>
          </cell>
          <cell r="K547">
            <v>7.2369062137000002</v>
          </cell>
        </row>
        <row r="548">
          <cell r="A548">
            <v>731</v>
          </cell>
          <cell r="B548">
            <v>14.130434783</v>
          </cell>
          <cell r="C548">
            <v>206</v>
          </cell>
          <cell r="D548">
            <v>725446.98</v>
          </cell>
          <cell r="E548">
            <v>51339.324738000003</v>
          </cell>
          <cell r="F548">
            <v>9161.2086753000003</v>
          </cell>
          <cell r="G548">
            <v>6.0401999999999996</v>
          </cell>
          <cell r="H548">
            <v>416</v>
          </cell>
          <cell r="I548">
            <v>4368</v>
          </cell>
          <cell r="J548">
            <v>14.578461538000001</v>
          </cell>
          <cell r="K548">
            <v>5.5673491011999996</v>
          </cell>
        </row>
        <row r="549">
          <cell r="A549">
            <v>732</v>
          </cell>
          <cell r="B549">
            <v>13.894736842</v>
          </cell>
          <cell r="C549">
            <v>151</v>
          </cell>
          <cell r="D549">
            <v>489304.65</v>
          </cell>
          <cell r="E549">
            <v>35215.107386000003</v>
          </cell>
          <cell r="F549">
            <v>9161.2086753000003</v>
          </cell>
          <cell r="G549">
            <v>4.4188000000000001</v>
          </cell>
          <cell r="H549">
            <v>772</v>
          </cell>
          <cell r="I549">
            <v>7334</v>
          </cell>
          <cell r="J549">
            <v>10.867424242</v>
          </cell>
          <cell r="K549">
            <v>3.8188035673999998</v>
          </cell>
        </row>
        <row r="550">
          <cell r="A550">
            <v>733</v>
          </cell>
          <cell r="B550">
            <v>18.523809524000001</v>
          </cell>
          <cell r="C550">
            <v>105</v>
          </cell>
          <cell r="D550">
            <v>213400.31</v>
          </cell>
          <cell r="E550">
            <v>11520.325219</v>
          </cell>
          <cell r="F550">
            <v>9161.2086753000003</v>
          </cell>
          <cell r="G550">
            <v>2.2174</v>
          </cell>
          <cell r="H550">
            <v>758</v>
          </cell>
          <cell r="I550">
            <v>4169</v>
          </cell>
          <cell r="J550">
            <v>5.6683804627000001</v>
          </cell>
          <cell r="K550">
            <v>1.2492893621000001</v>
          </cell>
        </row>
        <row r="551">
          <cell r="A551">
            <v>734</v>
          </cell>
          <cell r="B551">
            <v>1</v>
          </cell>
          <cell r="C551">
            <v>4</v>
          </cell>
          <cell r="D551">
            <v>13194.94</v>
          </cell>
          <cell r="E551">
            <v>13194.94</v>
          </cell>
          <cell r="F551">
            <v>9161.2086753000003</v>
          </cell>
          <cell r="G551">
            <v>1.7121999999999999</v>
          </cell>
          <cell r="H551">
            <v>204</v>
          </cell>
          <cell r="I551">
            <v>1020</v>
          </cell>
          <cell r="J551">
            <v>4.9951219511999998</v>
          </cell>
          <cell r="K551">
            <v>1.6996872822</v>
          </cell>
        </row>
        <row r="552">
          <cell r="A552">
            <v>737</v>
          </cell>
          <cell r="B552">
            <v>17.75</v>
          </cell>
          <cell r="C552">
            <v>48</v>
          </cell>
          <cell r="D552">
            <v>189921.54</v>
          </cell>
          <cell r="E552">
            <v>10699.80507</v>
          </cell>
          <cell r="F552">
            <v>9161.2086753000003</v>
          </cell>
          <cell r="G552">
            <v>1.6676</v>
          </cell>
          <cell r="H552">
            <v>452</v>
          </cell>
          <cell r="I552">
            <v>1356</v>
          </cell>
          <cell r="J552">
            <v>2.7042253520999999</v>
          </cell>
          <cell r="K552">
            <v>1.1603103556000001</v>
          </cell>
        </row>
        <row r="553">
          <cell r="A553">
            <v>738</v>
          </cell>
          <cell r="B553">
            <v>13</v>
          </cell>
          <cell r="C553">
            <v>152</v>
          </cell>
          <cell r="D553">
            <v>469441.21</v>
          </cell>
          <cell r="E553">
            <v>36110.862308000003</v>
          </cell>
          <cell r="F553">
            <v>9161.2086753000003</v>
          </cell>
          <cell r="G553">
            <v>4.2287999999999997</v>
          </cell>
          <cell r="H553">
            <v>375</v>
          </cell>
          <cell r="I553">
            <v>2438</v>
          </cell>
          <cell r="J553">
            <v>11.692307692</v>
          </cell>
          <cell r="K553">
            <v>3.9159411979000001</v>
          </cell>
        </row>
        <row r="554">
          <cell r="A554">
            <v>739</v>
          </cell>
          <cell r="B554">
            <v>15</v>
          </cell>
          <cell r="C554">
            <v>97</v>
          </cell>
          <cell r="D554">
            <v>252345.97</v>
          </cell>
          <cell r="E554">
            <v>16823.064666999999</v>
          </cell>
          <cell r="F554">
            <v>9161.2086753000003</v>
          </cell>
          <cell r="G554">
            <v>2.9668000000000001</v>
          </cell>
          <cell r="H554">
            <v>439</v>
          </cell>
          <cell r="I554">
            <v>1976</v>
          </cell>
          <cell r="J554">
            <v>6.4666666667000001</v>
          </cell>
          <cell r="K554">
            <v>1.8243300710999999</v>
          </cell>
        </row>
        <row r="555">
          <cell r="A555">
            <v>740</v>
          </cell>
          <cell r="B555">
            <v>68.125</v>
          </cell>
          <cell r="C555">
            <v>768</v>
          </cell>
          <cell r="D555">
            <v>1480714.47</v>
          </cell>
          <cell r="E555">
            <v>21735.258275</v>
          </cell>
          <cell r="F555">
            <v>9161.2086753000003</v>
          </cell>
          <cell r="G555">
            <v>1.9806999999999999</v>
          </cell>
          <cell r="H555">
            <v>690</v>
          </cell>
          <cell r="I555">
            <v>6900</v>
          </cell>
          <cell r="J555">
            <v>11.273394495</v>
          </cell>
          <cell r="K555">
            <v>2.3570191318</v>
          </cell>
        </row>
        <row r="556">
          <cell r="A556">
            <v>743</v>
          </cell>
          <cell r="B556">
            <v>0</v>
          </cell>
          <cell r="C556">
            <v>0</v>
          </cell>
          <cell r="G556">
            <v>0.52300000000000002</v>
          </cell>
          <cell r="H556">
            <v>8203</v>
          </cell>
          <cell r="I556">
            <v>24609</v>
          </cell>
          <cell r="J556">
            <v>3</v>
          </cell>
          <cell r="K556">
            <v>0.51958040849999998</v>
          </cell>
        </row>
        <row r="557">
          <cell r="A557">
            <v>744</v>
          </cell>
          <cell r="B557">
            <v>0</v>
          </cell>
          <cell r="C557">
            <v>0</v>
          </cell>
          <cell r="G557">
            <v>0.9264</v>
          </cell>
          <cell r="H557">
            <v>5624</v>
          </cell>
          <cell r="I557">
            <v>30932</v>
          </cell>
          <cell r="J557">
            <v>5.5</v>
          </cell>
          <cell r="K557">
            <v>0.92034281159999998</v>
          </cell>
        </row>
        <row r="558">
          <cell r="A558">
            <v>745</v>
          </cell>
          <cell r="B558">
            <v>0</v>
          </cell>
          <cell r="C558">
            <v>0</v>
          </cell>
          <cell r="G558">
            <v>0.73370000000000002</v>
          </cell>
          <cell r="H558">
            <v>22230</v>
          </cell>
          <cell r="I558">
            <v>111150</v>
          </cell>
          <cell r="J558">
            <v>5</v>
          </cell>
          <cell r="K558">
            <v>0.72890276430000001</v>
          </cell>
        </row>
        <row r="559">
          <cell r="A559">
            <v>746</v>
          </cell>
          <cell r="B559">
            <v>0</v>
          </cell>
          <cell r="C559">
            <v>0</v>
          </cell>
          <cell r="G559">
            <v>0.52280000000000004</v>
          </cell>
          <cell r="H559">
            <v>2358</v>
          </cell>
          <cell r="I559">
            <v>9432</v>
          </cell>
          <cell r="J559">
            <v>4</v>
          </cell>
          <cell r="K559">
            <v>0.51938171619999995</v>
          </cell>
        </row>
        <row r="560">
          <cell r="A560">
            <v>747</v>
          </cell>
          <cell r="B560">
            <v>0</v>
          </cell>
          <cell r="C560">
            <v>0</v>
          </cell>
          <cell r="G560">
            <v>0.96160000000000001</v>
          </cell>
          <cell r="H560">
            <v>2938</v>
          </cell>
          <cell r="I560">
            <v>22035</v>
          </cell>
          <cell r="J560">
            <v>7.5</v>
          </cell>
          <cell r="K560">
            <v>0.95531265929999998</v>
          </cell>
        </row>
        <row r="561">
          <cell r="A561">
            <v>748</v>
          </cell>
          <cell r="B561">
            <v>0</v>
          </cell>
          <cell r="C561">
            <v>0</v>
          </cell>
          <cell r="G561">
            <v>0.75560000000000005</v>
          </cell>
          <cell r="H561">
            <v>10302</v>
          </cell>
          <cell r="I561">
            <v>72114</v>
          </cell>
          <cell r="J561">
            <v>7</v>
          </cell>
          <cell r="K561">
            <v>0.75065957299999997</v>
          </cell>
        </row>
        <row r="562">
          <cell r="A562">
            <v>749</v>
          </cell>
          <cell r="B562">
            <v>0</v>
          </cell>
          <cell r="C562">
            <v>0</v>
          </cell>
          <cell r="G562">
            <v>0.44330000000000003</v>
          </cell>
          <cell r="H562">
            <v>6711</v>
          </cell>
          <cell r="I562">
            <v>13422</v>
          </cell>
          <cell r="J562">
            <v>2</v>
          </cell>
          <cell r="K562">
            <v>0.44040152030000002</v>
          </cell>
        </row>
        <row r="563">
          <cell r="A563">
            <v>750</v>
          </cell>
          <cell r="B563">
            <v>0</v>
          </cell>
          <cell r="C563">
            <v>0</v>
          </cell>
          <cell r="G563">
            <v>0.87739999999999996</v>
          </cell>
          <cell r="H563">
            <v>10011</v>
          </cell>
          <cell r="I563">
            <v>50055</v>
          </cell>
          <cell r="J563">
            <v>5</v>
          </cell>
          <cell r="K563">
            <v>0.87166319390000002</v>
          </cell>
        </row>
        <row r="564">
          <cell r="A564">
            <v>751</v>
          </cell>
          <cell r="B564">
            <v>0</v>
          </cell>
          <cell r="C564">
            <v>0</v>
          </cell>
          <cell r="G564">
            <v>0.57999999999999996</v>
          </cell>
          <cell r="H564">
            <v>22537</v>
          </cell>
          <cell r="I564">
            <v>90148</v>
          </cell>
          <cell r="J564">
            <v>4</v>
          </cell>
          <cell r="K564">
            <v>0.57620771879999999</v>
          </cell>
        </row>
        <row r="565">
          <cell r="A565">
            <v>752</v>
          </cell>
          <cell r="B565">
            <v>0</v>
          </cell>
          <cell r="C565">
            <v>0</v>
          </cell>
          <cell r="G565">
            <v>0.73080000000000001</v>
          </cell>
          <cell r="H565">
            <v>97</v>
          </cell>
          <cell r="I565">
            <v>485</v>
          </cell>
          <cell r="J565">
            <v>5</v>
          </cell>
          <cell r="K565">
            <v>0.72602172570000001</v>
          </cell>
        </row>
        <row r="566">
          <cell r="A566">
            <v>753</v>
          </cell>
          <cell r="B566">
            <v>0</v>
          </cell>
          <cell r="C566">
            <v>0</v>
          </cell>
          <cell r="G566">
            <v>2</v>
          </cell>
          <cell r="H566">
            <v>448</v>
          </cell>
          <cell r="I566">
            <v>6720</v>
          </cell>
          <cell r="J566">
            <v>15</v>
          </cell>
          <cell r="K566">
            <v>1.9869231682999999</v>
          </cell>
        </row>
        <row r="567">
          <cell r="A567">
            <v>754</v>
          </cell>
          <cell r="B567">
            <v>0</v>
          </cell>
          <cell r="C567">
            <v>0</v>
          </cell>
          <cell r="G567">
            <v>1.7121999999999999</v>
          </cell>
          <cell r="H567">
            <v>0</v>
          </cell>
          <cell r="I567">
            <v>0</v>
          </cell>
        </row>
        <row r="568">
          <cell r="A568">
            <v>755</v>
          </cell>
          <cell r="B568">
            <v>30</v>
          </cell>
          <cell r="C568">
            <v>177</v>
          </cell>
          <cell r="D568">
            <v>1041623.88</v>
          </cell>
          <cell r="E568">
            <v>34720.796000000002</v>
          </cell>
          <cell r="F568">
            <v>9161.2086753000003</v>
          </cell>
          <cell r="G568">
            <v>3.7477</v>
          </cell>
          <cell r="H568">
            <v>2251</v>
          </cell>
          <cell r="I568">
            <v>11255</v>
          </cell>
          <cell r="J568">
            <v>5.9</v>
          </cell>
          <cell r="K568">
            <v>3.7651993553000001</v>
          </cell>
        </row>
        <row r="569">
          <cell r="A569">
            <v>756</v>
          </cell>
          <cell r="B569">
            <v>43.715447154000003</v>
          </cell>
          <cell r="C569">
            <v>123</v>
          </cell>
          <cell r="D569">
            <v>1300857.54</v>
          </cell>
          <cell r="E569">
            <v>29757.388398999999</v>
          </cell>
          <cell r="F569">
            <v>9161.2086753000003</v>
          </cell>
          <cell r="G569">
            <v>3.0788000000000002</v>
          </cell>
          <cell r="H569">
            <v>3877</v>
          </cell>
          <cell r="I569">
            <v>13570</v>
          </cell>
          <cell r="J569">
            <v>2.8136507345999999</v>
          </cell>
          <cell r="K569">
            <v>3.2269565366999999</v>
          </cell>
        </row>
        <row r="570">
          <cell r="A570">
            <v>757</v>
          </cell>
          <cell r="B570">
            <v>24.510204082000001</v>
          </cell>
          <cell r="C570">
            <v>98</v>
          </cell>
          <cell r="D570">
            <v>294446.40000000002</v>
          </cell>
          <cell r="E570">
            <v>12013.216985999999</v>
          </cell>
          <cell r="F570">
            <v>9161.2086753000003</v>
          </cell>
          <cell r="G570">
            <v>1.986</v>
          </cell>
          <cell r="H570">
            <v>2092</v>
          </cell>
          <cell r="I570">
            <v>10460</v>
          </cell>
          <cell r="J570">
            <v>3.9983347211</v>
          </cell>
          <cell r="K570">
            <v>1.3027396276000001</v>
          </cell>
        </row>
        <row r="571">
          <cell r="A571">
            <v>758</v>
          </cell>
          <cell r="B571">
            <v>36.880952381</v>
          </cell>
          <cell r="C571">
            <v>84</v>
          </cell>
          <cell r="D571">
            <v>343476.98</v>
          </cell>
          <cell r="E571">
            <v>9313.1266364999992</v>
          </cell>
          <cell r="F571">
            <v>9161.2086753000003</v>
          </cell>
          <cell r="G571">
            <v>1.0649</v>
          </cell>
          <cell r="H571">
            <v>8803</v>
          </cell>
          <cell r="I571">
            <v>17606</v>
          </cell>
          <cell r="J571">
            <v>2.2775984506000002</v>
          </cell>
          <cell r="K571">
            <v>1.0099359014</v>
          </cell>
        </row>
        <row r="572">
          <cell r="A572">
            <v>759</v>
          </cell>
          <cell r="B572">
            <v>0</v>
          </cell>
          <cell r="C572">
            <v>0</v>
          </cell>
          <cell r="G572">
            <v>6.6623000000000001</v>
          </cell>
          <cell r="H572">
            <v>177</v>
          </cell>
          <cell r="I572">
            <v>177</v>
          </cell>
          <cell r="J572">
            <v>1</v>
          </cell>
          <cell r="K572">
            <v>6.6187391122000001</v>
          </cell>
        </row>
        <row r="573">
          <cell r="A573">
            <v>760</v>
          </cell>
          <cell r="B573">
            <v>3</v>
          </cell>
          <cell r="C573">
            <v>9</v>
          </cell>
          <cell r="D573">
            <v>49903.64</v>
          </cell>
          <cell r="E573">
            <v>16634.546666999999</v>
          </cell>
          <cell r="F573">
            <v>9161.2086753000003</v>
          </cell>
          <cell r="G573">
            <v>3.2322000000000002</v>
          </cell>
          <cell r="H573">
            <v>77</v>
          </cell>
          <cell r="I573">
            <v>308</v>
          </cell>
          <cell r="J573">
            <v>3.9624999999999999</v>
          </cell>
          <cell r="K573">
            <v>3.1582972910999998</v>
          </cell>
        </row>
        <row r="574">
          <cell r="A574">
            <v>761</v>
          </cell>
          <cell r="B574">
            <v>18.310344828000002</v>
          </cell>
          <cell r="C574">
            <v>58</v>
          </cell>
          <cell r="D574">
            <v>125093.63</v>
          </cell>
          <cell r="E574">
            <v>6831.8554991000001</v>
          </cell>
          <cell r="F574">
            <v>9161.2086753000003</v>
          </cell>
          <cell r="G574">
            <v>1.8206</v>
          </cell>
          <cell r="H574">
            <v>636</v>
          </cell>
          <cell r="I574">
            <v>2862</v>
          </cell>
          <cell r="J574">
            <v>3.1676082863000001</v>
          </cell>
          <cell r="K574">
            <v>0.74086141110000003</v>
          </cell>
        </row>
        <row r="575">
          <cell r="A575">
            <v>762</v>
          </cell>
          <cell r="B575">
            <v>12</v>
          </cell>
          <cell r="C575">
            <v>20</v>
          </cell>
          <cell r="D575">
            <v>50649.16</v>
          </cell>
          <cell r="E575">
            <v>4220.7633333000003</v>
          </cell>
          <cell r="F575">
            <v>9161.2086753000003</v>
          </cell>
          <cell r="G575">
            <v>0.4955</v>
          </cell>
          <cell r="H575">
            <v>900</v>
          </cell>
          <cell r="I575">
            <v>900</v>
          </cell>
          <cell r="J575">
            <v>1.6666666667000001</v>
          </cell>
          <cell r="K575">
            <v>0.45770884350000002</v>
          </cell>
        </row>
        <row r="576">
          <cell r="A576">
            <v>763</v>
          </cell>
          <cell r="B576">
            <v>22</v>
          </cell>
          <cell r="C576">
            <v>40</v>
          </cell>
          <cell r="D576">
            <v>65023.85</v>
          </cell>
          <cell r="E576">
            <v>2955.6295454999999</v>
          </cell>
          <cell r="F576">
            <v>9161.2086753000003</v>
          </cell>
          <cell r="G576">
            <v>0.77249999999999996</v>
          </cell>
          <cell r="H576">
            <v>801</v>
          </cell>
          <cell r="I576">
            <v>1602</v>
          </cell>
          <cell r="J576">
            <v>1.8181818182</v>
          </cell>
          <cell r="K576">
            <v>0.32051495759999998</v>
          </cell>
        </row>
        <row r="577">
          <cell r="A577">
            <v>764</v>
          </cell>
          <cell r="B577">
            <v>2</v>
          </cell>
          <cell r="C577">
            <v>6</v>
          </cell>
          <cell r="D577">
            <v>9629.85</v>
          </cell>
          <cell r="E577">
            <v>4814.9250000000002</v>
          </cell>
          <cell r="F577">
            <v>9161.2086753000003</v>
          </cell>
          <cell r="G577">
            <v>0.93159999999999998</v>
          </cell>
          <cell r="H577">
            <v>595</v>
          </cell>
          <cell r="I577">
            <v>1785</v>
          </cell>
          <cell r="J577">
            <v>3</v>
          </cell>
          <cell r="K577">
            <v>0.92415749599999997</v>
          </cell>
        </row>
        <row r="578">
          <cell r="A578">
            <v>765</v>
          </cell>
          <cell r="B578">
            <v>1</v>
          </cell>
          <cell r="C578">
            <v>1</v>
          </cell>
          <cell r="D578">
            <v>3064.82</v>
          </cell>
          <cell r="E578">
            <v>3064.82</v>
          </cell>
          <cell r="F578">
            <v>9161.2086753000003</v>
          </cell>
          <cell r="G578">
            <v>0.61519999999999997</v>
          </cell>
          <cell r="H578">
            <v>1666</v>
          </cell>
          <cell r="I578">
            <v>3332</v>
          </cell>
          <cell r="J578">
            <v>1.99940012</v>
          </cell>
          <cell r="K578">
            <v>0.61101030700000003</v>
          </cell>
        </row>
        <row r="579">
          <cell r="A579">
            <v>766</v>
          </cell>
          <cell r="B579">
            <v>9.9838709676999997</v>
          </cell>
          <cell r="C579">
            <v>62</v>
          </cell>
          <cell r="D579">
            <v>98792.960000000006</v>
          </cell>
          <cell r="E579">
            <v>9895.2560904999991</v>
          </cell>
          <cell r="F579">
            <v>9161.2086753000003</v>
          </cell>
          <cell r="G579">
            <v>1.8130999999999999</v>
          </cell>
          <cell r="H579">
            <v>1390</v>
          </cell>
          <cell r="I579">
            <v>8340</v>
          </cell>
          <cell r="J579">
            <v>6.2100161550999999</v>
          </cell>
          <cell r="K579">
            <v>1.0730632976000001</v>
          </cell>
        </row>
        <row r="580">
          <cell r="A580">
            <v>767</v>
          </cell>
          <cell r="B580">
            <v>12</v>
          </cell>
          <cell r="C580">
            <v>27</v>
          </cell>
          <cell r="D580">
            <v>68462.91</v>
          </cell>
          <cell r="E580">
            <v>5705.2425000000003</v>
          </cell>
          <cell r="F580">
            <v>9161.2086753000003</v>
          </cell>
          <cell r="G580">
            <v>1.0238</v>
          </cell>
          <cell r="H580">
            <v>1685</v>
          </cell>
          <cell r="I580">
            <v>4213</v>
          </cell>
          <cell r="J580">
            <v>2.25</v>
          </cell>
          <cell r="K580">
            <v>0.61868902380000002</v>
          </cell>
        </row>
        <row r="581">
          <cell r="A581">
            <v>768</v>
          </cell>
          <cell r="B581">
            <v>49</v>
          </cell>
          <cell r="C581">
            <v>108</v>
          </cell>
          <cell r="D581">
            <v>185347.45</v>
          </cell>
          <cell r="E581">
            <v>3782.6010203999999</v>
          </cell>
          <cell r="F581">
            <v>9161.2086753000003</v>
          </cell>
          <cell r="G581">
            <v>0.81789999999999996</v>
          </cell>
          <cell r="H581">
            <v>891</v>
          </cell>
          <cell r="I581">
            <v>2228</v>
          </cell>
          <cell r="J581">
            <v>2.2040816326999999</v>
          </cell>
          <cell r="K581">
            <v>0.41019356019999997</v>
          </cell>
        </row>
        <row r="582">
          <cell r="A582">
            <v>769</v>
          </cell>
          <cell r="B582">
            <v>134.39249147000001</v>
          </cell>
          <cell r="C582">
            <v>291</v>
          </cell>
          <cell r="D582">
            <v>499342.11</v>
          </cell>
          <cell r="E582">
            <v>3715.5506571999999</v>
          </cell>
          <cell r="F582">
            <v>9161.2086753000003</v>
          </cell>
          <cell r="G582">
            <v>0.67010000000000003</v>
          </cell>
          <cell r="H582">
            <v>5422</v>
          </cell>
          <cell r="I582">
            <v>10844</v>
          </cell>
          <cell r="J582">
            <v>2.1652995402999999</v>
          </cell>
          <cell r="K582">
            <v>0.4029224716</v>
          </cell>
        </row>
        <row r="583">
          <cell r="A583">
            <v>770</v>
          </cell>
          <cell r="B583">
            <v>10</v>
          </cell>
          <cell r="C583">
            <v>60</v>
          </cell>
          <cell r="D583">
            <v>104793.68</v>
          </cell>
          <cell r="E583">
            <v>10479.368</v>
          </cell>
          <cell r="F583">
            <v>9161.2086753000003</v>
          </cell>
          <cell r="G583">
            <v>1.5759000000000001</v>
          </cell>
          <cell r="H583">
            <v>102</v>
          </cell>
          <cell r="I583">
            <v>612</v>
          </cell>
          <cell r="J583">
            <v>6</v>
          </cell>
          <cell r="K583">
            <v>1.1364056756000001</v>
          </cell>
        </row>
        <row r="584">
          <cell r="A584">
            <v>771</v>
          </cell>
          <cell r="B584">
            <v>8</v>
          </cell>
          <cell r="C584">
            <v>50</v>
          </cell>
          <cell r="D584">
            <v>59058.34</v>
          </cell>
          <cell r="E584">
            <v>7382.2924999999996</v>
          </cell>
          <cell r="F584">
            <v>9161.2086753000003</v>
          </cell>
          <cell r="G584">
            <v>1.1580999999999999</v>
          </cell>
          <cell r="H584">
            <v>106</v>
          </cell>
          <cell r="I584">
            <v>530</v>
          </cell>
          <cell r="J584">
            <v>6.25</v>
          </cell>
          <cell r="K584">
            <v>0.80055200810000005</v>
          </cell>
        </row>
        <row r="585">
          <cell r="A585">
            <v>772</v>
          </cell>
          <cell r="B585">
            <v>161.66129032000001</v>
          </cell>
          <cell r="C585">
            <v>494</v>
          </cell>
          <cell r="D585">
            <v>606418.97</v>
          </cell>
          <cell r="E585">
            <v>3751.1699232000001</v>
          </cell>
          <cell r="F585">
            <v>9161.2086753000003</v>
          </cell>
          <cell r="G585">
            <v>0.89159999999999995</v>
          </cell>
          <cell r="H585">
            <v>2119</v>
          </cell>
          <cell r="I585">
            <v>7417</v>
          </cell>
          <cell r="J585">
            <v>3.055771725</v>
          </cell>
          <cell r="K585">
            <v>0.40678510299999998</v>
          </cell>
        </row>
        <row r="586">
          <cell r="A586">
            <v>773</v>
          </cell>
          <cell r="B586">
            <v>140.40340909</v>
          </cell>
          <cell r="C586">
            <v>351</v>
          </cell>
          <cell r="D586">
            <v>377359.89</v>
          </cell>
          <cell r="E586">
            <v>2687.6832439</v>
          </cell>
          <cell r="F586">
            <v>9161.2086753000003</v>
          </cell>
          <cell r="G586">
            <v>0.65710000000000002</v>
          </cell>
          <cell r="H586">
            <v>4674</v>
          </cell>
          <cell r="I586">
            <v>14022</v>
          </cell>
          <cell r="J586">
            <v>2.4999392983000002</v>
          </cell>
          <cell r="K586">
            <v>0.2914582724</v>
          </cell>
        </row>
        <row r="587">
          <cell r="A587">
            <v>774</v>
          </cell>
          <cell r="B587">
            <v>268.32806804000001</v>
          </cell>
          <cell r="C587">
            <v>813</v>
          </cell>
          <cell r="D587">
            <v>900044</v>
          </cell>
          <cell r="E587">
            <v>3354.2670603000001</v>
          </cell>
          <cell r="F587">
            <v>9161.2086753000003</v>
          </cell>
          <cell r="G587">
            <v>0.91400000000000003</v>
          </cell>
          <cell r="H587">
            <v>3002</v>
          </cell>
          <cell r="I587">
            <v>10507</v>
          </cell>
          <cell r="J587">
            <v>3.0298731174000002</v>
          </cell>
          <cell r="K587">
            <v>0.36374408499999999</v>
          </cell>
        </row>
        <row r="588">
          <cell r="A588">
            <v>775</v>
          </cell>
          <cell r="B588">
            <v>368.26715686</v>
          </cell>
          <cell r="C588">
            <v>816</v>
          </cell>
          <cell r="D588">
            <v>926265.98</v>
          </cell>
          <cell r="E588">
            <v>2515.2011596000002</v>
          </cell>
          <cell r="F588">
            <v>9161.2086753000003</v>
          </cell>
          <cell r="G588">
            <v>0.65139999999999998</v>
          </cell>
          <cell r="H588">
            <v>16886</v>
          </cell>
          <cell r="I588">
            <v>33772</v>
          </cell>
          <cell r="J588">
            <v>2.2157827131999999</v>
          </cell>
          <cell r="K588">
            <v>0.27275393640000001</v>
          </cell>
        </row>
        <row r="589">
          <cell r="A589">
            <v>776</v>
          </cell>
          <cell r="B589">
            <v>57</v>
          </cell>
          <cell r="C589">
            <v>156</v>
          </cell>
          <cell r="D589">
            <v>156416.21</v>
          </cell>
          <cell r="E589">
            <v>2744.1440351000001</v>
          </cell>
          <cell r="F589">
            <v>9161.2086753000003</v>
          </cell>
          <cell r="G589">
            <v>0.91379999999999995</v>
          </cell>
          <cell r="H589">
            <v>491</v>
          </cell>
          <cell r="I589">
            <v>1473</v>
          </cell>
          <cell r="J589">
            <v>2.9726277371999998</v>
          </cell>
          <cell r="K589">
            <v>0.84435089109999995</v>
          </cell>
        </row>
        <row r="590">
          <cell r="A590">
            <v>777</v>
          </cell>
          <cell r="B590">
            <v>76</v>
          </cell>
          <cell r="C590">
            <v>210</v>
          </cell>
          <cell r="D590">
            <v>212491.96</v>
          </cell>
          <cell r="E590">
            <v>2795.9468421000001</v>
          </cell>
          <cell r="F590">
            <v>9161.2086753000003</v>
          </cell>
          <cell r="G590">
            <v>0.56479999999999997</v>
          </cell>
          <cell r="H590">
            <v>2177</v>
          </cell>
          <cell r="I590">
            <v>4354</v>
          </cell>
          <cell r="J590">
            <v>2.0257434532</v>
          </cell>
          <cell r="K590">
            <v>0.55240712709999995</v>
          </cell>
        </row>
        <row r="591">
          <cell r="A591">
            <v>778</v>
          </cell>
          <cell r="B591">
            <v>12.595744680999999</v>
          </cell>
          <cell r="C591">
            <v>47</v>
          </cell>
          <cell r="D591">
            <v>81864.78</v>
          </cell>
          <cell r="E591">
            <v>6499.3997634999996</v>
          </cell>
          <cell r="F591">
            <v>9161.2086753000003</v>
          </cell>
          <cell r="G591">
            <v>0.83050000000000002</v>
          </cell>
          <cell r="H591">
            <v>198</v>
          </cell>
          <cell r="I591">
            <v>495</v>
          </cell>
          <cell r="J591">
            <v>3.7314189189000002</v>
          </cell>
          <cell r="K591">
            <v>0.70480918120000002</v>
          </cell>
        </row>
        <row r="592">
          <cell r="A592">
            <v>779</v>
          </cell>
          <cell r="B592">
            <v>13</v>
          </cell>
          <cell r="C592">
            <v>25</v>
          </cell>
          <cell r="D592">
            <v>33257.29</v>
          </cell>
          <cell r="E592">
            <v>2558.2530769</v>
          </cell>
          <cell r="F592">
            <v>9161.2086753000003</v>
          </cell>
          <cell r="G592">
            <v>0.51919999999999999</v>
          </cell>
          <cell r="H592">
            <v>704</v>
          </cell>
          <cell r="I592">
            <v>1408</v>
          </cell>
          <cell r="J592">
            <v>1.9230769231</v>
          </cell>
          <cell r="K592">
            <v>0.27742258089999999</v>
          </cell>
        </row>
        <row r="593">
          <cell r="A593">
            <v>780</v>
          </cell>
          <cell r="B593">
            <v>3</v>
          </cell>
          <cell r="C593">
            <v>65</v>
          </cell>
          <cell r="D593">
            <v>81652.259999999995</v>
          </cell>
          <cell r="E593">
            <v>27217.42</v>
          </cell>
          <cell r="F593">
            <v>9161.2086753000003</v>
          </cell>
          <cell r="G593">
            <v>5.9436999999999998</v>
          </cell>
          <cell r="H593">
            <v>125</v>
          </cell>
          <cell r="I593">
            <v>2000</v>
          </cell>
          <cell r="J593">
            <v>16.1328125</v>
          </cell>
          <cell r="K593">
            <v>5.8356191608000003</v>
          </cell>
        </row>
        <row r="594">
          <cell r="A594">
            <v>781</v>
          </cell>
          <cell r="B594">
            <v>5.0810810810999998</v>
          </cell>
          <cell r="C594">
            <v>74</v>
          </cell>
          <cell r="D594">
            <v>103014.68</v>
          </cell>
          <cell r="E594">
            <v>20274.165744999998</v>
          </cell>
          <cell r="F594">
            <v>9161.2086753000003</v>
          </cell>
          <cell r="G594">
            <v>2.5165999999999999</v>
          </cell>
          <cell r="H594">
            <v>84</v>
          </cell>
          <cell r="I594">
            <v>588</v>
          </cell>
          <cell r="J594">
            <v>14.563829787</v>
          </cell>
          <cell r="K594">
            <v>2.1985750497000001</v>
          </cell>
        </row>
        <row r="595">
          <cell r="A595">
            <v>782</v>
          </cell>
          <cell r="B595">
            <v>9.3636363635999995</v>
          </cell>
          <cell r="C595">
            <v>154</v>
          </cell>
          <cell r="D595">
            <v>334436.49</v>
          </cell>
          <cell r="E595">
            <v>35716.518349999998</v>
          </cell>
          <cell r="F595">
            <v>9161.2086753000003</v>
          </cell>
          <cell r="G595">
            <v>5.6543000000000001</v>
          </cell>
          <cell r="H595">
            <v>581</v>
          </cell>
          <cell r="I595">
            <v>7844</v>
          </cell>
          <cell r="J595">
            <v>16.446601942000001</v>
          </cell>
          <cell r="K595">
            <v>3.8731776731999998</v>
          </cell>
        </row>
        <row r="596">
          <cell r="A596">
            <v>783</v>
          </cell>
          <cell r="B596">
            <v>3</v>
          </cell>
          <cell r="C596">
            <v>19</v>
          </cell>
          <cell r="D596">
            <v>27015.62</v>
          </cell>
          <cell r="E596">
            <v>9005.2066666999999</v>
          </cell>
          <cell r="F596">
            <v>9161.2086753000003</v>
          </cell>
          <cell r="G596">
            <v>2.8843999999999999</v>
          </cell>
          <cell r="H596">
            <v>149</v>
          </cell>
          <cell r="I596">
            <v>1565</v>
          </cell>
          <cell r="J596">
            <v>10.421052632</v>
          </cell>
          <cell r="K596">
            <v>2.8282577733999998</v>
          </cell>
        </row>
        <row r="597">
          <cell r="A597">
            <v>784</v>
          </cell>
          <cell r="B597">
            <v>37</v>
          </cell>
          <cell r="C597">
            <v>165</v>
          </cell>
          <cell r="D597">
            <v>243112.87</v>
          </cell>
          <cell r="E597">
            <v>6570.6181081000004</v>
          </cell>
          <cell r="F597">
            <v>9161.2086753000003</v>
          </cell>
          <cell r="G597">
            <v>0.9093</v>
          </cell>
          <cell r="H597">
            <v>1540</v>
          </cell>
          <cell r="I597">
            <v>6930</v>
          </cell>
          <cell r="J597">
            <v>4.4594594594999997</v>
          </cell>
          <cell r="K597">
            <v>0.71253225490000005</v>
          </cell>
        </row>
        <row r="598">
          <cell r="A598">
            <v>785</v>
          </cell>
          <cell r="B598">
            <v>23</v>
          </cell>
          <cell r="C598">
            <v>76</v>
          </cell>
          <cell r="D598">
            <v>97527.87</v>
          </cell>
          <cell r="E598">
            <v>4240.3421738999996</v>
          </cell>
          <cell r="F598">
            <v>9161.2086753000003</v>
          </cell>
          <cell r="G598">
            <v>0.70189999999999997</v>
          </cell>
          <cell r="H598">
            <v>848</v>
          </cell>
          <cell r="I598">
            <v>2544</v>
          </cell>
          <cell r="J598">
            <v>3.3043478260999999</v>
          </cell>
          <cell r="K598">
            <v>0.4598320159</v>
          </cell>
        </row>
        <row r="599">
          <cell r="A599">
            <v>786</v>
          </cell>
          <cell r="B599">
            <v>15</v>
          </cell>
          <cell r="C599">
            <v>136</v>
          </cell>
          <cell r="D599">
            <v>470332.52</v>
          </cell>
          <cell r="E599">
            <v>31355.501333</v>
          </cell>
          <cell r="F599">
            <v>9161.2086753000003</v>
          </cell>
          <cell r="G599">
            <v>3.9060000000000001</v>
          </cell>
          <cell r="H599">
            <v>647</v>
          </cell>
          <cell r="I599">
            <v>4206</v>
          </cell>
          <cell r="J599">
            <v>9.0666666666999998</v>
          </cell>
          <cell r="K599">
            <v>3.4002594124000001</v>
          </cell>
        </row>
        <row r="600">
          <cell r="A600">
            <v>787</v>
          </cell>
          <cell r="B600">
            <v>3</v>
          </cell>
          <cell r="C600">
            <v>8</v>
          </cell>
          <cell r="D600">
            <v>29332.31</v>
          </cell>
          <cell r="E600">
            <v>9777.4366666999995</v>
          </cell>
          <cell r="F600">
            <v>9161.2086753000003</v>
          </cell>
          <cell r="G600">
            <v>1.9371</v>
          </cell>
          <cell r="H600">
            <v>68</v>
          </cell>
          <cell r="I600">
            <v>340</v>
          </cell>
          <cell r="J600">
            <v>4.9014084507</v>
          </cell>
          <cell r="K600">
            <v>1.8879211500999999</v>
          </cell>
        </row>
        <row r="601">
          <cell r="A601">
            <v>789</v>
          </cell>
          <cell r="B601">
            <v>10.785714285999999</v>
          </cell>
          <cell r="C601">
            <v>28</v>
          </cell>
          <cell r="D601">
            <v>311753.15999999997</v>
          </cell>
          <cell r="E601">
            <v>28904.266490000002</v>
          </cell>
          <cell r="F601">
            <v>9161.2086753000003</v>
          </cell>
          <cell r="G601">
            <v>3.0638999999999998</v>
          </cell>
          <cell r="H601">
            <v>1442</v>
          </cell>
          <cell r="I601">
            <v>6489</v>
          </cell>
          <cell r="J601">
            <v>2.5960264900999999</v>
          </cell>
          <cell r="K601">
            <v>3.1344421237</v>
          </cell>
        </row>
        <row r="602">
          <cell r="A602">
            <v>790</v>
          </cell>
          <cell r="B602">
            <v>1</v>
          </cell>
          <cell r="C602">
            <v>10</v>
          </cell>
          <cell r="D602">
            <v>35399.74</v>
          </cell>
          <cell r="E602">
            <v>35399.74</v>
          </cell>
          <cell r="F602">
            <v>9161.2086753000003</v>
          </cell>
          <cell r="G602">
            <v>1.2775000000000001</v>
          </cell>
          <cell r="H602">
            <v>96</v>
          </cell>
          <cell r="I602">
            <v>240</v>
          </cell>
          <cell r="J602">
            <v>2.5773195875999999</v>
          </cell>
          <cell r="K602">
            <v>1.2956387032000001</v>
          </cell>
        </row>
        <row r="603">
          <cell r="A603">
            <v>791</v>
          </cell>
          <cell r="B603">
            <v>0</v>
          </cell>
          <cell r="C603">
            <v>0</v>
          </cell>
          <cell r="G603">
            <v>1.365</v>
          </cell>
          <cell r="H603">
            <v>251</v>
          </cell>
          <cell r="I603">
            <v>1506</v>
          </cell>
          <cell r="J603">
            <v>6</v>
          </cell>
          <cell r="K603">
            <v>1.3560750624</v>
          </cell>
        </row>
        <row r="604">
          <cell r="A604">
            <v>792</v>
          </cell>
          <cell r="B604">
            <v>6.8238341969</v>
          </cell>
          <cell r="C604">
            <v>193</v>
          </cell>
          <cell r="D604">
            <v>791704.9</v>
          </cell>
          <cell r="E604">
            <v>116020.53584</v>
          </cell>
          <cell r="F604">
            <v>9161.2086753000003</v>
          </cell>
          <cell r="G604">
            <v>12.715</v>
          </cell>
          <cell r="H604">
            <v>81</v>
          </cell>
          <cell r="I604">
            <v>1377</v>
          </cell>
          <cell r="J604">
            <v>28.283219438</v>
          </cell>
          <cell r="K604">
            <v>12.581521655</v>
          </cell>
        </row>
        <row r="605">
          <cell r="A605">
            <v>793</v>
          </cell>
          <cell r="B605">
            <v>42.127725857000001</v>
          </cell>
          <cell r="C605">
            <v>963</v>
          </cell>
          <cell r="D605">
            <v>3526979.85</v>
          </cell>
          <cell r="E605">
            <v>83721.107139999993</v>
          </cell>
          <cell r="F605">
            <v>9161.2086753000003</v>
          </cell>
          <cell r="G605">
            <v>12.0608</v>
          </cell>
          <cell r="H605">
            <v>561</v>
          </cell>
          <cell r="I605">
            <v>11781</v>
          </cell>
          <cell r="J605">
            <v>22.859054943</v>
          </cell>
          <cell r="K605">
            <v>9.0789006860000008</v>
          </cell>
        </row>
        <row r="606">
          <cell r="A606">
            <v>794</v>
          </cell>
          <cell r="B606">
            <v>13.922077922</v>
          </cell>
          <cell r="C606">
            <v>231</v>
          </cell>
          <cell r="D606">
            <v>547803.63</v>
          </cell>
          <cell r="E606">
            <v>39347.835363999999</v>
          </cell>
          <cell r="F606">
            <v>9161.2086753000003</v>
          </cell>
          <cell r="G606">
            <v>6.4263000000000003</v>
          </cell>
          <cell r="H606">
            <v>230</v>
          </cell>
          <cell r="I606">
            <v>3105</v>
          </cell>
          <cell r="J606">
            <v>16.592350746000001</v>
          </cell>
          <cell r="K606">
            <v>4.2669656634999997</v>
          </cell>
        </row>
        <row r="607">
          <cell r="A607">
            <v>795</v>
          </cell>
          <cell r="B607">
            <v>0</v>
          </cell>
          <cell r="C607">
            <v>0</v>
          </cell>
          <cell r="G607">
            <v>0</v>
          </cell>
          <cell r="H607">
            <v>0</v>
          </cell>
          <cell r="I607">
            <v>0</v>
          </cell>
          <cell r="K607">
            <v>0</v>
          </cell>
        </row>
        <row r="608">
          <cell r="A608">
            <v>796</v>
          </cell>
          <cell r="B608">
            <v>31.222748814999999</v>
          </cell>
          <cell r="C608">
            <v>211</v>
          </cell>
          <cell r="D608">
            <v>640069.56999999995</v>
          </cell>
          <cell r="E608">
            <v>20500.103106999999</v>
          </cell>
          <cell r="F608">
            <v>9161.2086753000003</v>
          </cell>
          <cell r="G608">
            <v>3.6223000000000001</v>
          </cell>
          <cell r="H608">
            <v>2467</v>
          </cell>
          <cell r="I608">
            <v>22203</v>
          </cell>
          <cell r="J608">
            <v>6.7578931390000001</v>
          </cell>
          <cell r="K608">
            <v>2.2230761932999998</v>
          </cell>
        </row>
        <row r="609">
          <cell r="A609">
            <v>797</v>
          </cell>
          <cell r="B609">
            <v>16</v>
          </cell>
          <cell r="C609">
            <v>63</v>
          </cell>
          <cell r="D609">
            <v>179124.64</v>
          </cell>
          <cell r="E609">
            <v>11195.29</v>
          </cell>
          <cell r="F609">
            <v>9161.2086753000003</v>
          </cell>
          <cell r="G609">
            <v>1.8873</v>
          </cell>
          <cell r="H609">
            <v>1017</v>
          </cell>
          <cell r="I609">
            <v>4068</v>
          </cell>
          <cell r="J609">
            <v>3.9375</v>
          </cell>
          <cell r="K609">
            <v>1.2140418292999999</v>
          </cell>
        </row>
        <row r="610">
          <cell r="A610">
            <v>798</v>
          </cell>
          <cell r="B610">
            <v>1.6666666667000001</v>
          </cell>
          <cell r="C610">
            <v>72</v>
          </cell>
          <cell r="D610">
            <v>97926.39</v>
          </cell>
          <cell r="E610">
            <v>58755.834000000003</v>
          </cell>
          <cell r="F610">
            <v>9161.2086753000003</v>
          </cell>
          <cell r="G610">
            <v>4.8254000000000001</v>
          </cell>
          <cell r="H610">
            <v>111</v>
          </cell>
          <cell r="I610">
            <v>1832</v>
          </cell>
          <cell r="J610">
            <v>16.899408284</v>
          </cell>
          <cell r="K610">
            <v>4.8171892046</v>
          </cell>
        </row>
        <row r="611">
          <cell r="A611">
            <v>799</v>
          </cell>
          <cell r="B611">
            <v>0</v>
          </cell>
          <cell r="C611">
            <v>0</v>
          </cell>
          <cell r="G611">
            <v>3.6280000000000001</v>
          </cell>
          <cell r="H611">
            <v>22</v>
          </cell>
          <cell r="I611">
            <v>352</v>
          </cell>
          <cell r="J611">
            <v>16</v>
          </cell>
          <cell r="K611">
            <v>3.6042786272999998</v>
          </cell>
        </row>
        <row r="612">
          <cell r="A612">
            <v>800</v>
          </cell>
          <cell r="B612">
            <v>1</v>
          </cell>
          <cell r="C612">
            <v>13</v>
          </cell>
          <cell r="D612">
            <v>12033.19</v>
          </cell>
          <cell r="E612">
            <v>12033.19</v>
          </cell>
          <cell r="F612">
            <v>9161.2086753000003</v>
          </cell>
          <cell r="G612">
            <v>4.1851000000000003</v>
          </cell>
          <cell r="H612">
            <v>187</v>
          </cell>
          <cell r="I612">
            <v>4488</v>
          </cell>
          <cell r="J612">
            <v>23.941489361999999</v>
          </cell>
          <cell r="K612">
            <v>4.1425614454000002</v>
          </cell>
        </row>
        <row r="613">
          <cell r="A613">
            <v>801</v>
          </cell>
          <cell r="B613">
            <v>2</v>
          </cell>
          <cell r="C613">
            <v>15</v>
          </cell>
          <cell r="D613">
            <v>23445.87</v>
          </cell>
          <cell r="E613">
            <v>11722.934999999999</v>
          </cell>
          <cell r="F613">
            <v>9161.2086753000003</v>
          </cell>
          <cell r="G613">
            <v>3.0417999999999998</v>
          </cell>
          <cell r="H613">
            <v>268</v>
          </cell>
          <cell r="I613">
            <v>4556</v>
          </cell>
          <cell r="J613">
            <v>16.929629630000001</v>
          </cell>
          <cell r="K613">
            <v>3.0089436641999998</v>
          </cell>
        </row>
        <row r="614">
          <cell r="A614">
            <v>802</v>
          </cell>
          <cell r="B614">
            <v>1</v>
          </cell>
          <cell r="C614">
            <v>21</v>
          </cell>
          <cell r="D614">
            <v>23540.92</v>
          </cell>
          <cell r="E614">
            <v>23540.92</v>
          </cell>
          <cell r="F614">
            <v>9161.2086753000003</v>
          </cell>
          <cell r="G614">
            <v>2.3778000000000001</v>
          </cell>
          <cell r="H614">
            <v>77</v>
          </cell>
          <cell r="I614">
            <v>693</v>
          </cell>
          <cell r="J614">
            <v>9.1538461538</v>
          </cell>
          <cell r="K614">
            <v>2.3646962381000001</v>
          </cell>
        </row>
        <row r="615">
          <cell r="A615">
            <v>803</v>
          </cell>
          <cell r="B615">
            <v>0</v>
          </cell>
          <cell r="C615">
            <v>0</v>
          </cell>
          <cell r="G615">
            <v>0</v>
          </cell>
          <cell r="H615">
            <v>0</v>
          </cell>
          <cell r="I615">
            <v>0</v>
          </cell>
          <cell r="K615">
            <v>0</v>
          </cell>
        </row>
        <row r="616">
          <cell r="A616">
            <v>804</v>
          </cell>
          <cell r="B616">
            <v>0</v>
          </cell>
          <cell r="C616">
            <v>0</v>
          </cell>
          <cell r="G616">
            <v>0</v>
          </cell>
          <cell r="H616">
            <v>0</v>
          </cell>
          <cell r="I616">
            <v>0</v>
          </cell>
          <cell r="K616">
            <v>0</v>
          </cell>
        </row>
        <row r="617">
          <cell r="A617">
            <v>805</v>
          </cell>
          <cell r="B617">
            <v>0</v>
          </cell>
          <cell r="C617">
            <v>0</v>
          </cell>
          <cell r="G617">
            <v>0</v>
          </cell>
          <cell r="H617">
            <v>0</v>
          </cell>
          <cell r="I617">
            <v>0</v>
          </cell>
          <cell r="K617">
            <v>0</v>
          </cell>
        </row>
        <row r="618">
          <cell r="A618">
            <v>806</v>
          </cell>
          <cell r="B618">
            <v>6.3684210525999996</v>
          </cell>
          <cell r="C618">
            <v>57</v>
          </cell>
          <cell r="D618">
            <v>366827.18</v>
          </cell>
          <cell r="E618">
            <v>57600.962148999999</v>
          </cell>
          <cell r="F618">
            <v>9161.2086753000003</v>
          </cell>
          <cell r="G618">
            <v>7.6239999999999997</v>
          </cell>
          <cell r="H618">
            <v>406</v>
          </cell>
          <cell r="I618">
            <v>3045</v>
          </cell>
          <cell r="J618">
            <v>8.9504132231</v>
          </cell>
          <cell r="K618">
            <v>6.2463748107999999</v>
          </cell>
        </row>
        <row r="619">
          <cell r="A619">
            <v>807</v>
          </cell>
          <cell r="B619">
            <v>2</v>
          </cell>
          <cell r="C619">
            <v>11</v>
          </cell>
          <cell r="D619">
            <v>71015.56</v>
          </cell>
          <cell r="E619">
            <v>35507.78</v>
          </cell>
          <cell r="F619">
            <v>9161.2086753000003</v>
          </cell>
          <cell r="G619">
            <v>4.9210000000000003</v>
          </cell>
          <cell r="H619">
            <v>553</v>
          </cell>
          <cell r="I619">
            <v>2489</v>
          </cell>
          <cell r="J619">
            <v>4.5045045044999998</v>
          </cell>
          <cell r="K619">
            <v>4.8850828959000001</v>
          </cell>
        </row>
        <row r="620">
          <cell r="A620">
            <v>808</v>
          </cell>
          <cell r="B620">
            <v>49.058823529000001</v>
          </cell>
          <cell r="C620">
            <v>170</v>
          </cell>
          <cell r="D620">
            <v>959305.29</v>
          </cell>
          <cell r="E620">
            <v>19554.184568000001</v>
          </cell>
          <cell r="F620">
            <v>9161.2086753000003</v>
          </cell>
          <cell r="G620">
            <v>2.9026000000000001</v>
          </cell>
          <cell r="H620">
            <v>2400</v>
          </cell>
          <cell r="I620">
            <v>8400</v>
          </cell>
          <cell r="J620">
            <v>3.4652278177000002</v>
          </cell>
          <cell r="K620">
            <v>2.1204987100000001</v>
          </cell>
        </row>
        <row r="621">
          <cell r="A621">
            <v>809</v>
          </cell>
          <cell r="B621">
            <v>11</v>
          </cell>
          <cell r="C621">
            <v>181</v>
          </cell>
          <cell r="D621">
            <v>598833.66</v>
          </cell>
          <cell r="E621">
            <v>54439.423636</v>
          </cell>
          <cell r="F621">
            <v>9161.2086753000003</v>
          </cell>
          <cell r="G621">
            <v>6.2229999999999999</v>
          </cell>
          <cell r="H621">
            <v>372</v>
          </cell>
          <cell r="I621">
            <v>2232</v>
          </cell>
          <cell r="J621">
            <v>16.454545455000002</v>
          </cell>
          <cell r="K621">
            <v>5.9035306326999999</v>
          </cell>
        </row>
        <row r="622">
          <cell r="A622">
            <v>810</v>
          </cell>
          <cell r="B622">
            <v>43.137931033999998</v>
          </cell>
          <cell r="C622">
            <v>289</v>
          </cell>
          <cell r="D622">
            <v>505952.1</v>
          </cell>
          <cell r="E622">
            <v>11728.705755000001</v>
          </cell>
          <cell r="F622">
            <v>9161.2086753000003</v>
          </cell>
          <cell r="G622">
            <v>2.7517999999999998</v>
          </cell>
          <cell r="H622">
            <v>3045</v>
          </cell>
          <cell r="I622">
            <v>19793</v>
          </cell>
          <cell r="J622">
            <v>6.6994404475999998</v>
          </cell>
          <cell r="K622">
            <v>1.2718866049999999</v>
          </cell>
        </row>
        <row r="623">
          <cell r="A623">
            <v>811</v>
          </cell>
          <cell r="B623">
            <v>0</v>
          </cell>
          <cell r="C623">
            <v>0</v>
          </cell>
          <cell r="G623">
            <v>27.158999999999999</v>
          </cell>
          <cell r="H623">
            <v>13</v>
          </cell>
          <cell r="I623">
            <v>260</v>
          </cell>
          <cell r="J623">
            <v>20</v>
          </cell>
          <cell r="K623">
            <v>26.981423163999999</v>
          </cell>
        </row>
        <row r="624">
          <cell r="A624">
            <v>812</v>
          </cell>
          <cell r="B624">
            <v>21.456310680000001</v>
          </cell>
          <cell r="C624">
            <v>103</v>
          </cell>
          <cell r="D624">
            <v>177319.85</v>
          </cell>
          <cell r="E624">
            <v>8264.2283031999996</v>
          </cell>
          <cell r="F624">
            <v>9161.2086753000003</v>
          </cell>
          <cell r="G624">
            <v>1.2146999999999999</v>
          </cell>
          <cell r="H624">
            <v>1412</v>
          </cell>
          <cell r="I624">
            <v>6354</v>
          </cell>
          <cell r="J624">
            <v>4.8004524887000004</v>
          </cell>
          <cell r="K624">
            <v>0.89619106309999996</v>
          </cell>
        </row>
        <row r="625">
          <cell r="A625">
            <v>813</v>
          </cell>
          <cell r="B625">
            <v>245.36144578</v>
          </cell>
          <cell r="C625">
            <v>746</v>
          </cell>
          <cell r="D625">
            <v>1211235.3799999999</v>
          </cell>
          <cell r="E625">
            <v>4936.5350620999998</v>
          </cell>
          <cell r="F625">
            <v>9161.2086753000003</v>
          </cell>
          <cell r="G625">
            <v>0.85850000000000004</v>
          </cell>
          <cell r="H625">
            <v>9717</v>
          </cell>
          <cell r="I625">
            <v>38868</v>
          </cell>
          <cell r="J625">
            <v>3.0404124723999999</v>
          </cell>
          <cell r="K625">
            <v>0.5353287014</v>
          </cell>
        </row>
        <row r="626">
          <cell r="A626">
            <v>814</v>
          </cell>
          <cell r="B626">
            <v>89.070796459999997</v>
          </cell>
          <cell r="C626">
            <v>226</v>
          </cell>
          <cell r="D626">
            <v>391187.37</v>
          </cell>
          <cell r="E626">
            <v>4391.8701252000001</v>
          </cell>
          <cell r="F626">
            <v>9161.2086753000003</v>
          </cell>
          <cell r="G626">
            <v>0.56040000000000001</v>
          </cell>
          <cell r="H626">
            <v>12036</v>
          </cell>
          <cell r="I626">
            <v>24072</v>
          </cell>
          <cell r="J626">
            <v>2.5373075011999999</v>
          </cell>
          <cell r="K626">
            <v>0.47626403969999997</v>
          </cell>
        </row>
        <row r="627">
          <cell r="A627">
            <v>815</v>
          </cell>
          <cell r="B627">
            <v>24.416666667000001</v>
          </cell>
          <cell r="C627">
            <v>60</v>
          </cell>
          <cell r="D627">
            <v>59950.76</v>
          </cell>
          <cell r="E627">
            <v>2455.3212287000001</v>
          </cell>
          <cell r="F627">
            <v>9161.2086753000003</v>
          </cell>
          <cell r="G627">
            <v>0.60489999999999999</v>
          </cell>
          <cell r="H627">
            <v>1096</v>
          </cell>
          <cell r="I627">
            <v>2740</v>
          </cell>
          <cell r="J627">
            <v>2.4573378840000002</v>
          </cell>
          <cell r="K627">
            <v>0.26626042519999998</v>
          </cell>
        </row>
        <row r="628">
          <cell r="A628">
            <v>816</v>
          </cell>
          <cell r="B628">
            <v>120.55648536</v>
          </cell>
          <cell r="C628">
            <v>236</v>
          </cell>
          <cell r="D628">
            <v>259586.18</v>
          </cell>
          <cell r="E628">
            <v>2153.2328123000002</v>
          </cell>
          <cell r="F628">
            <v>9161.2086753000003</v>
          </cell>
          <cell r="G628">
            <v>0.4556</v>
          </cell>
          <cell r="H628">
            <v>5300</v>
          </cell>
          <cell r="I628">
            <v>10600</v>
          </cell>
          <cell r="J628">
            <v>1.9575885884999999</v>
          </cell>
          <cell r="K628">
            <v>0.23350129410000001</v>
          </cell>
        </row>
        <row r="629">
          <cell r="A629">
            <v>817</v>
          </cell>
          <cell r="B629">
            <v>18.585365853999999</v>
          </cell>
          <cell r="C629">
            <v>82</v>
          </cell>
          <cell r="D629">
            <v>341349.96</v>
          </cell>
          <cell r="E629">
            <v>18366.598898</v>
          </cell>
          <cell r="F629">
            <v>9161.2086753000003</v>
          </cell>
          <cell r="G629">
            <v>3.7976999999999999</v>
          </cell>
          <cell r="H629">
            <v>2167</v>
          </cell>
          <cell r="I629">
            <v>10835</v>
          </cell>
          <cell r="J629">
            <v>4.4120734908000001</v>
          </cell>
          <cell r="K629">
            <v>1.9917143123000001</v>
          </cell>
        </row>
        <row r="630">
          <cell r="A630">
            <v>818</v>
          </cell>
          <cell r="B630">
            <v>88.925925926000005</v>
          </cell>
          <cell r="C630">
            <v>403</v>
          </cell>
          <cell r="D630">
            <v>1765806.3</v>
          </cell>
          <cell r="E630">
            <v>19857.047105000001</v>
          </cell>
          <cell r="F630">
            <v>9161.2086753000003</v>
          </cell>
          <cell r="G630">
            <v>3.1545000000000001</v>
          </cell>
          <cell r="H630">
            <v>16216</v>
          </cell>
          <cell r="I630">
            <v>64864</v>
          </cell>
          <cell r="J630">
            <v>4.5318617242999997</v>
          </cell>
          <cell r="K630">
            <v>2.1533417885000001</v>
          </cell>
        </row>
        <row r="631">
          <cell r="A631">
            <v>819</v>
          </cell>
          <cell r="B631">
            <v>7</v>
          </cell>
          <cell r="C631">
            <v>14</v>
          </cell>
          <cell r="D631">
            <v>68908.61</v>
          </cell>
          <cell r="E631">
            <v>9844.0871428999999</v>
          </cell>
          <cell r="F631">
            <v>9161.2086753000003</v>
          </cell>
          <cell r="G631">
            <v>1.9921</v>
          </cell>
          <cell r="H631">
            <v>1384</v>
          </cell>
          <cell r="I631">
            <v>6920</v>
          </cell>
          <cell r="J631">
            <v>2</v>
          </cell>
          <cell r="K631">
            <v>1.0675144245999999</v>
          </cell>
        </row>
        <row r="632">
          <cell r="A632">
            <v>820</v>
          </cell>
          <cell r="B632">
            <v>27.248000000000001</v>
          </cell>
          <cell r="C632">
            <v>125</v>
          </cell>
          <cell r="D632">
            <v>186214.86</v>
          </cell>
          <cell r="E632">
            <v>6834.0744274999997</v>
          </cell>
          <cell r="F632">
            <v>9161.2086753000003</v>
          </cell>
          <cell r="G632">
            <v>1.1528</v>
          </cell>
          <cell r="H632">
            <v>2409</v>
          </cell>
          <cell r="I632">
            <v>9636</v>
          </cell>
          <cell r="J632">
            <v>4.5874926599999997</v>
          </cell>
          <cell r="K632">
            <v>0.74110203659999996</v>
          </cell>
        </row>
        <row r="633">
          <cell r="A633">
            <v>821</v>
          </cell>
          <cell r="B633">
            <v>3.2618296529999999</v>
          </cell>
          <cell r="C633">
            <v>317</v>
          </cell>
          <cell r="D633">
            <v>739703.37</v>
          </cell>
          <cell r="E633">
            <v>226775.59796000001</v>
          </cell>
          <cell r="F633">
            <v>9161.2086753000003</v>
          </cell>
          <cell r="G633">
            <v>27.720400000000001</v>
          </cell>
          <cell r="H633">
            <v>37</v>
          </cell>
          <cell r="I633">
            <v>1221</v>
          </cell>
          <cell r="J633">
            <v>38.199952989000003</v>
          </cell>
          <cell r="K633">
            <v>27.300391202</v>
          </cell>
        </row>
        <row r="634">
          <cell r="A634">
            <v>822</v>
          </cell>
          <cell r="B634">
            <v>2.0612244897999998</v>
          </cell>
          <cell r="C634">
            <v>49</v>
          </cell>
          <cell r="D634">
            <v>90764.87</v>
          </cell>
          <cell r="E634">
            <v>44034.441880999999</v>
          </cell>
          <cell r="F634">
            <v>9161.2086753000003</v>
          </cell>
          <cell r="G634">
            <v>22.587599999999998</v>
          </cell>
          <cell r="H634">
            <v>41</v>
          </cell>
          <cell r="I634">
            <v>861</v>
          </cell>
          <cell r="J634">
            <v>21.132701422</v>
          </cell>
          <cell r="K634">
            <v>21.594350388999999</v>
          </cell>
        </row>
        <row r="635">
          <cell r="A635">
            <v>823</v>
          </cell>
          <cell r="B635">
            <v>3.6545454545</v>
          </cell>
          <cell r="C635">
            <v>110</v>
          </cell>
          <cell r="D635">
            <v>213273.37</v>
          </cell>
          <cell r="E635">
            <v>58358.384826000001</v>
          </cell>
          <cell r="F635">
            <v>9161.2086753000003</v>
          </cell>
          <cell r="G635">
            <v>8.1165000000000003</v>
          </cell>
          <cell r="H635">
            <v>239</v>
          </cell>
          <cell r="I635">
            <v>4063</v>
          </cell>
          <cell r="J635">
            <v>17.197287577000001</v>
          </cell>
          <cell r="K635">
            <v>8.0373018580999993</v>
          </cell>
        </row>
        <row r="636">
          <cell r="A636">
            <v>824</v>
          </cell>
          <cell r="B636">
            <v>2</v>
          </cell>
          <cell r="C636">
            <v>19</v>
          </cell>
          <cell r="D636">
            <v>30127.21</v>
          </cell>
          <cell r="E636">
            <v>15063.605</v>
          </cell>
          <cell r="F636">
            <v>9161.2086753000003</v>
          </cell>
          <cell r="G636">
            <v>5.2473000000000001</v>
          </cell>
          <cell r="H636">
            <v>223</v>
          </cell>
          <cell r="I636">
            <v>2453</v>
          </cell>
          <cell r="J636">
            <v>10.986666667</v>
          </cell>
          <cell r="K636">
            <v>5.1811735432999999</v>
          </cell>
        </row>
        <row r="637">
          <cell r="A637">
            <v>825</v>
          </cell>
          <cell r="B637">
            <v>0</v>
          </cell>
          <cell r="C637">
            <v>0</v>
          </cell>
          <cell r="G637">
            <v>2.6360999999999999</v>
          </cell>
          <cell r="H637">
            <v>229</v>
          </cell>
          <cell r="I637">
            <v>1832</v>
          </cell>
          <cell r="J637">
            <v>8</v>
          </cell>
          <cell r="K637">
            <v>2.618864082</v>
          </cell>
        </row>
        <row r="638">
          <cell r="A638">
            <v>826</v>
          </cell>
          <cell r="B638">
            <v>3.8</v>
          </cell>
          <cell r="C638">
            <v>10</v>
          </cell>
          <cell r="D638">
            <v>13635.23</v>
          </cell>
          <cell r="E638">
            <v>3588.2184210999999</v>
          </cell>
          <cell r="F638">
            <v>9161.2086753000003</v>
          </cell>
          <cell r="G638">
            <v>2.3738000000000001</v>
          </cell>
          <cell r="H638">
            <v>157</v>
          </cell>
          <cell r="I638">
            <v>1099</v>
          </cell>
          <cell r="J638">
            <v>6.8967661692000002</v>
          </cell>
          <cell r="K638">
            <v>2.3117441189000001</v>
          </cell>
        </row>
        <row r="639">
          <cell r="A639">
            <v>827</v>
          </cell>
          <cell r="B639">
            <v>5.8627450980000004</v>
          </cell>
          <cell r="C639">
            <v>102</v>
          </cell>
          <cell r="D639">
            <v>161861.68</v>
          </cell>
          <cell r="E639">
            <v>27608.51398</v>
          </cell>
          <cell r="F639">
            <v>9161.2086753000003</v>
          </cell>
          <cell r="G639">
            <v>3.7019000000000002</v>
          </cell>
          <cell r="H639">
            <v>457</v>
          </cell>
          <cell r="I639">
            <v>3428</v>
          </cell>
          <cell r="J639">
            <v>17.397993311</v>
          </cell>
          <cell r="K639">
            <v>2.9939278763999999</v>
          </cell>
        </row>
        <row r="640">
          <cell r="A640">
            <v>828</v>
          </cell>
          <cell r="B640">
            <v>20.920634921000001</v>
          </cell>
          <cell r="C640">
            <v>126</v>
          </cell>
          <cell r="D640">
            <v>125001.12</v>
          </cell>
          <cell r="E640">
            <v>5975.0155993999997</v>
          </cell>
          <cell r="F640">
            <v>9161.2086753000003</v>
          </cell>
          <cell r="G640">
            <v>2.3008999999999999</v>
          </cell>
          <cell r="H640">
            <v>1368</v>
          </cell>
          <cell r="I640">
            <v>6840</v>
          </cell>
          <cell r="J640">
            <v>6.0227617601999999</v>
          </cell>
          <cell r="K640">
            <v>0.64794381099999998</v>
          </cell>
        </row>
        <row r="641">
          <cell r="A641">
            <v>829</v>
          </cell>
          <cell r="B641">
            <v>0</v>
          </cell>
          <cell r="C641">
            <v>0</v>
          </cell>
          <cell r="G641">
            <v>0</v>
          </cell>
          <cell r="H641">
            <v>0</v>
          </cell>
          <cell r="I641">
            <v>0</v>
          </cell>
          <cell r="K641">
            <v>0</v>
          </cell>
        </row>
        <row r="642">
          <cell r="A642">
            <v>832</v>
          </cell>
          <cell r="B642">
            <v>56.904761905000001</v>
          </cell>
          <cell r="C642">
            <v>126</v>
          </cell>
          <cell r="D642">
            <v>311085.59999999998</v>
          </cell>
          <cell r="E642">
            <v>5466.7762343000004</v>
          </cell>
          <cell r="F642">
            <v>9161.2086753000003</v>
          </cell>
          <cell r="G642">
            <v>0.81659999999999999</v>
          </cell>
          <cell r="H642">
            <v>12344</v>
          </cell>
          <cell r="I642">
            <v>30860</v>
          </cell>
          <cell r="J642">
            <v>2.2142259414000001</v>
          </cell>
          <cell r="K642">
            <v>0.59282921830000002</v>
          </cell>
        </row>
        <row r="643">
          <cell r="A643">
            <v>833</v>
          </cell>
          <cell r="B643">
            <v>9</v>
          </cell>
          <cell r="C643">
            <v>162</v>
          </cell>
          <cell r="D643">
            <v>521001.4</v>
          </cell>
          <cell r="E643">
            <v>57889.044443999999</v>
          </cell>
          <cell r="F643">
            <v>9161.2086753000003</v>
          </cell>
          <cell r="G643">
            <v>9.3835999999999995</v>
          </cell>
          <cell r="H643">
            <v>328</v>
          </cell>
          <cell r="I643">
            <v>4428</v>
          </cell>
          <cell r="J643">
            <v>18</v>
          </cell>
          <cell r="K643">
            <v>6.2776150875000001</v>
          </cell>
        </row>
        <row r="644">
          <cell r="A644">
            <v>836</v>
          </cell>
          <cell r="B644">
            <v>17.046413502</v>
          </cell>
          <cell r="C644">
            <v>237</v>
          </cell>
          <cell r="D644">
            <v>732963.75</v>
          </cell>
          <cell r="E644">
            <v>42998.120977999999</v>
          </cell>
          <cell r="F644">
            <v>9161.2086753000003</v>
          </cell>
          <cell r="G644">
            <v>3.9889999999999999</v>
          </cell>
          <cell r="H644">
            <v>538</v>
          </cell>
          <cell r="I644">
            <v>4304</v>
          </cell>
          <cell r="J644">
            <v>13.903217822</v>
          </cell>
          <cell r="K644">
            <v>4.6628106505</v>
          </cell>
        </row>
        <row r="645">
          <cell r="A645">
            <v>837</v>
          </cell>
          <cell r="B645">
            <v>8.8571428570999995</v>
          </cell>
          <cell r="C645">
            <v>63</v>
          </cell>
          <cell r="D645">
            <v>209501.53</v>
          </cell>
          <cell r="E645">
            <v>23653.398548000001</v>
          </cell>
          <cell r="F645">
            <v>9161.2086753000003</v>
          </cell>
          <cell r="G645">
            <v>2.2385000000000002</v>
          </cell>
          <cell r="H645">
            <v>889</v>
          </cell>
          <cell r="I645">
            <v>4001</v>
          </cell>
          <cell r="J645">
            <v>7.1129032258000002</v>
          </cell>
          <cell r="K645">
            <v>2.5650264746999998</v>
          </cell>
        </row>
        <row r="646">
          <cell r="A646">
            <v>838</v>
          </cell>
          <cell r="B646">
            <v>14.441176471</v>
          </cell>
          <cell r="C646">
            <v>34</v>
          </cell>
          <cell r="D646">
            <v>152817.99</v>
          </cell>
          <cell r="E646">
            <v>10582.101140999999</v>
          </cell>
          <cell r="F646">
            <v>9161.2086753000003</v>
          </cell>
          <cell r="G646">
            <v>1.77</v>
          </cell>
          <cell r="H646">
            <v>2099</v>
          </cell>
          <cell r="I646">
            <v>5248</v>
          </cell>
          <cell r="J646">
            <v>2.3543788186999999</v>
          </cell>
          <cell r="K646">
            <v>1.1475462830000001</v>
          </cell>
        </row>
        <row r="647">
          <cell r="A647">
            <v>839</v>
          </cell>
          <cell r="B647">
            <v>17.857142856999999</v>
          </cell>
          <cell r="C647">
            <v>21</v>
          </cell>
          <cell r="D647">
            <v>144602.35999999999</v>
          </cell>
          <cell r="E647">
            <v>8097.7321599999996</v>
          </cell>
          <cell r="F647">
            <v>9161.2086753000003</v>
          </cell>
          <cell r="G647">
            <v>1.2656000000000001</v>
          </cell>
          <cell r="H647">
            <v>4168</v>
          </cell>
          <cell r="I647">
            <v>6252</v>
          </cell>
          <cell r="J647">
            <v>1.1759999999999999</v>
          </cell>
          <cell r="K647">
            <v>0.87813585579999998</v>
          </cell>
        </row>
        <row r="648">
          <cell r="A648">
            <v>849</v>
          </cell>
          <cell r="B648">
            <v>3</v>
          </cell>
          <cell r="C648">
            <v>16</v>
          </cell>
          <cell r="D648">
            <v>97709.9</v>
          </cell>
          <cell r="E648">
            <v>32569.966667000001</v>
          </cell>
          <cell r="F648">
            <v>9161.2086753000003</v>
          </cell>
          <cell r="G648">
            <v>12.2006</v>
          </cell>
          <cell r="H648">
            <v>552</v>
          </cell>
          <cell r="I648">
            <v>4416</v>
          </cell>
          <cell r="J648">
            <v>7.9855855856</v>
          </cell>
          <cell r="K648">
            <v>12.074401086</v>
          </cell>
        </row>
        <row r="649">
          <cell r="A649">
            <v>850</v>
          </cell>
          <cell r="B649">
            <v>3</v>
          </cell>
          <cell r="C649">
            <v>13</v>
          </cell>
          <cell r="D649">
            <v>129045.81</v>
          </cell>
          <cell r="E649">
            <v>43015.27</v>
          </cell>
          <cell r="F649">
            <v>9161.2086753000003</v>
          </cell>
          <cell r="G649">
            <v>10.099600000000001</v>
          </cell>
          <cell r="H649">
            <v>709</v>
          </cell>
          <cell r="I649">
            <v>4609</v>
          </cell>
          <cell r="J649">
            <v>6.4915730336999999</v>
          </cell>
          <cell r="K649">
            <v>10.010942869999999</v>
          </cell>
        </row>
        <row r="650">
          <cell r="A650">
            <v>851</v>
          </cell>
          <cell r="B650">
            <v>18</v>
          </cell>
          <cell r="C650">
            <v>74</v>
          </cell>
          <cell r="D650">
            <v>689832.48</v>
          </cell>
          <cell r="E650">
            <v>38324.026666999998</v>
          </cell>
          <cell r="F650">
            <v>9161.2086753000003</v>
          </cell>
          <cell r="G650">
            <v>8.2594999999999992</v>
          </cell>
          <cell r="H650">
            <v>3298</v>
          </cell>
          <cell r="I650">
            <v>9894</v>
          </cell>
          <cell r="J650">
            <v>4.1111111110999996</v>
          </cell>
          <cell r="K650">
            <v>4.1559416004000003</v>
          </cell>
        </row>
        <row r="651">
          <cell r="A651">
            <v>852</v>
          </cell>
          <cell r="B651">
            <v>25.416</v>
          </cell>
          <cell r="C651">
            <v>125</v>
          </cell>
          <cell r="D651">
            <v>454615.61</v>
          </cell>
          <cell r="E651">
            <v>17886.984970000001</v>
          </cell>
          <cell r="F651">
            <v>9161.2086753000003</v>
          </cell>
          <cell r="G651">
            <v>2.1613000000000002</v>
          </cell>
          <cell r="H651">
            <v>2562</v>
          </cell>
          <cell r="I651">
            <v>5124</v>
          </cell>
          <cell r="J651">
            <v>4.9181617878999999</v>
          </cell>
          <cell r="K651">
            <v>1.9397039249000001</v>
          </cell>
        </row>
        <row r="652">
          <cell r="A652">
            <v>853</v>
          </cell>
          <cell r="B652">
            <v>46.051948052</v>
          </cell>
          <cell r="C652">
            <v>154</v>
          </cell>
          <cell r="D652">
            <v>978106.45</v>
          </cell>
          <cell r="E652">
            <v>21239.198153000001</v>
          </cell>
          <cell r="F652">
            <v>9161.2086753000003</v>
          </cell>
          <cell r="G652">
            <v>3.5165999999999999</v>
          </cell>
          <cell r="H652">
            <v>7512</v>
          </cell>
          <cell r="I652">
            <v>22536</v>
          </cell>
          <cell r="J652">
            <v>3.3440496334000001</v>
          </cell>
          <cell r="K652">
            <v>2.3032252829000002</v>
          </cell>
        </row>
        <row r="653">
          <cell r="A653">
            <v>854</v>
          </cell>
          <cell r="B653">
            <v>49.387596899000002</v>
          </cell>
          <cell r="C653">
            <v>129</v>
          </cell>
          <cell r="D653">
            <v>950300.69</v>
          </cell>
          <cell r="E653">
            <v>19241.687178</v>
          </cell>
          <cell r="F653">
            <v>9161.2086753000003</v>
          </cell>
          <cell r="G653">
            <v>2.7776000000000001</v>
          </cell>
          <cell r="H653">
            <v>27634</v>
          </cell>
          <cell r="I653">
            <v>41451</v>
          </cell>
          <cell r="J653">
            <v>2.6119918379999998</v>
          </cell>
          <cell r="K653">
            <v>2.0866108068</v>
          </cell>
        </row>
        <row r="654">
          <cell r="A654">
            <v>864</v>
          </cell>
          <cell r="B654">
            <v>18</v>
          </cell>
          <cell r="C654">
            <v>54</v>
          </cell>
          <cell r="D654">
            <v>322880.92</v>
          </cell>
          <cell r="E654">
            <v>17937.828889</v>
          </cell>
          <cell r="F654">
            <v>9161.2086753000003</v>
          </cell>
          <cell r="G654">
            <v>2.9670999999999998</v>
          </cell>
          <cell r="H654">
            <v>1173</v>
          </cell>
          <cell r="I654">
            <v>4692</v>
          </cell>
          <cell r="J654">
            <v>3</v>
          </cell>
          <cell r="K654">
            <v>1.9452175511000001</v>
          </cell>
        </row>
        <row r="655">
          <cell r="A655">
            <v>865</v>
          </cell>
          <cell r="B655">
            <v>25</v>
          </cell>
          <cell r="C655">
            <v>61</v>
          </cell>
          <cell r="D655">
            <v>429550.14</v>
          </cell>
          <cell r="E655">
            <v>17182.0056</v>
          </cell>
          <cell r="F655">
            <v>9161.2086753000003</v>
          </cell>
          <cell r="G655">
            <v>1.7779</v>
          </cell>
          <cell r="H655">
            <v>4296</v>
          </cell>
          <cell r="I655">
            <v>8592</v>
          </cell>
          <cell r="J655">
            <v>2.44</v>
          </cell>
          <cell r="K655">
            <v>1.8632544141</v>
          </cell>
        </row>
        <row r="656">
          <cell r="A656">
            <v>866</v>
          </cell>
          <cell r="B656">
            <v>14.044776119</v>
          </cell>
          <cell r="C656">
            <v>134</v>
          </cell>
          <cell r="D656">
            <v>273155.07</v>
          </cell>
          <cell r="E656">
            <v>19448.873209000001</v>
          </cell>
          <cell r="F656">
            <v>9161.2086753000003</v>
          </cell>
          <cell r="G656">
            <v>2.4430000000000001</v>
          </cell>
          <cell r="H656">
            <v>702</v>
          </cell>
          <cell r="I656">
            <v>4563</v>
          </cell>
          <cell r="J656">
            <v>9.5409139213999996</v>
          </cell>
          <cell r="K656">
            <v>2.1090785150000002</v>
          </cell>
        </row>
        <row r="657">
          <cell r="A657">
            <v>867</v>
          </cell>
          <cell r="B657">
            <v>14.914893617000001</v>
          </cell>
          <cell r="C657">
            <v>47</v>
          </cell>
          <cell r="D657">
            <v>127642.68</v>
          </cell>
          <cell r="E657">
            <v>8558.0684165000002</v>
          </cell>
          <cell r="F657">
            <v>9161.2086753000003</v>
          </cell>
          <cell r="G657">
            <v>1.2334000000000001</v>
          </cell>
          <cell r="H657">
            <v>1785</v>
          </cell>
          <cell r="I657">
            <v>5355</v>
          </cell>
          <cell r="J657">
            <v>3.1512125535000002</v>
          </cell>
          <cell r="K657">
            <v>0.92805573019999998</v>
          </cell>
        </row>
        <row r="658">
          <cell r="A658">
            <v>874</v>
          </cell>
          <cell r="B658">
            <v>4.9722222222000001</v>
          </cell>
          <cell r="C658">
            <v>36</v>
          </cell>
          <cell r="D658">
            <v>100728.72</v>
          </cell>
          <cell r="E658">
            <v>20258.290056000002</v>
          </cell>
          <cell r="F658">
            <v>9161.2086753000003</v>
          </cell>
          <cell r="G658">
            <v>4.1440000000000001</v>
          </cell>
          <cell r="H658">
            <v>523</v>
          </cell>
          <cell r="I658">
            <v>4184</v>
          </cell>
          <cell r="J658">
            <v>7.9928447413999999</v>
          </cell>
          <cell r="K658">
            <v>4.0988225617999996</v>
          </cell>
        </row>
        <row r="659">
          <cell r="A659">
            <v>875</v>
          </cell>
          <cell r="B659">
            <v>1</v>
          </cell>
          <cell r="C659">
            <v>3</v>
          </cell>
          <cell r="D659">
            <v>34904.199999999997</v>
          </cell>
          <cell r="E659">
            <v>34904.199999999997</v>
          </cell>
          <cell r="F659">
            <v>9161.2086753000003</v>
          </cell>
          <cell r="G659">
            <v>2.4820000000000002</v>
          </cell>
          <cell r="H659">
            <v>639</v>
          </cell>
          <cell r="I659">
            <v>2876</v>
          </cell>
          <cell r="J659">
            <v>4.4984374999999996</v>
          </cell>
          <cell r="K659">
            <v>2.4678330838</v>
          </cell>
        </row>
        <row r="660">
          <cell r="A660">
            <v>876</v>
          </cell>
          <cell r="B660">
            <v>56.031180401</v>
          </cell>
          <cell r="C660">
            <v>449</v>
          </cell>
          <cell r="D660">
            <v>637792.1</v>
          </cell>
          <cell r="E660">
            <v>11382.806777</v>
          </cell>
          <cell r="F660">
            <v>9161.2086753000003</v>
          </cell>
          <cell r="G660">
            <v>1.6194999999999999</v>
          </cell>
          <cell r="H660">
            <v>1449</v>
          </cell>
          <cell r="I660">
            <v>6521</v>
          </cell>
          <cell r="J660">
            <v>8.0133953414000008</v>
          </cell>
          <cell r="K660">
            <v>1.2343765603000001</v>
          </cell>
        </row>
        <row r="661">
          <cell r="A661">
            <v>877</v>
          </cell>
          <cell r="B661">
            <v>161.93076181000001</v>
          </cell>
          <cell r="C661">
            <v>10333</v>
          </cell>
          <cell r="D661">
            <v>31487884.09</v>
          </cell>
          <cell r="E661">
            <v>194452.76324999999</v>
          </cell>
          <cell r="F661">
            <v>9161.2086753000003</v>
          </cell>
          <cell r="G661">
            <v>43.4724</v>
          </cell>
          <cell r="H661">
            <v>4290</v>
          </cell>
          <cell r="I661">
            <v>203775</v>
          </cell>
          <cell r="J661">
            <v>63.811223292999998</v>
          </cell>
          <cell r="K661">
            <v>21.086884609999998</v>
          </cell>
        </row>
        <row r="662">
          <cell r="A662">
            <v>878</v>
          </cell>
          <cell r="B662">
            <v>116.89875995</v>
          </cell>
          <cell r="C662">
            <v>5306</v>
          </cell>
          <cell r="D662">
            <v>12779514.09</v>
          </cell>
          <cell r="E662">
            <v>109321.21175</v>
          </cell>
          <cell r="F662">
            <v>9161.2086753000003</v>
          </cell>
          <cell r="G662">
            <v>26.593499999999999</v>
          </cell>
          <cell r="H662">
            <v>3907</v>
          </cell>
          <cell r="I662">
            <v>160187</v>
          </cell>
          <cell r="J662">
            <v>45.389703042000001</v>
          </cell>
          <cell r="K662">
            <v>11.855032241</v>
          </cell>
        </row>
        <row r="663">
          <cell r="A663">
            <v>879</v>
          </cell>
          <cell r="B663">
            <v>9.1509433962000006</v>
          </cell>
          <cell r="C663">
            <v>106</v>
          </cell>
          <cell r="D663">
            <v>321662.86</v>
          </cell>
          <cell r="E663">
            <v>35150.786762999996</v>
          </cell>
          <cell r="F663">
            <v>9161.2086753000003</v>
          </cell>
          <cell r="G663">
            <v>7.5963000000000003</v>
          </cell>
          <cell r="H663">
            <v>470</v>
          </cell>
          <cell r="I663">
            <v>5170</v>
          </cell>
          <cell r="J663">
            <v>11.583505154999999</v>
          </cell>
          <cell r="K663">
            <v>3.8118284977000001</v>
          </cell>
        </row>
        <row r="664">
          <cell r="A664">
            <v>880</v>
          </cell>
          <cell r="B664">
            <v>6.8909090909000001</v>
          </cell>
          <cell r="C664">
            <v>55</v>
          </cell>
          <cell r="D664">
            <v>120450.58</v>
          </cell>
          <cell r="E664">
            <v>17479.635620000001</v>
          </cell>
          <cell r="F664">
            <v>9161.2086753000003</v>
          </cell>
          <cell r="G664">
            <v>3.1190000000000002</v>
          </cell>
          <cell r="H664">
            <v>213</v>
          </cell>
          <cell r="I664">
            <v>1278</v>
          </cell>
          <cell r="J664">
            <v>7.9815303430000002</v>
          </cell>
          <cell r="K664">
            <v>1.8955300669999999</v>
          </cell>
        </row>
        <row r="665">
          <cell r="A665">
            <v>881</v>
          </cell>
          <cell r="B665">
            <v>188.43759249999999</v>
          </cell>
          <cell r="C665">
            <v>4035</v>
          </cell>
          <cell r="D665">
            <v>9028736.3499999996</v>
          </cell>
          <cell r="E665">
            <v>47913.668553000003</v>
          </cell>
          <cell r="F665">
            <v>9161.2086753000003</v>
          </cell>
          <cell r="G665">
            <v>9.6311</v>
          </cell>
          <cell r="H665">
            <v>6507</v>
          </cell>
          <cell r="I665">
            <v>107366</v>
          </cell>
          <cell r="J665">
            <v>21.412924812</v>
          </cell>
          <cell r="K665">
            <v>5.1958634226999996</v>
          </cell>
        </row>
        <row r="666">
          <cell r="A666">
            <v>882</v>
          </cell>
          <cell r="B666">
            <v>204.94214876000001</v>
          </cell>
          <cell r="C666">
            <v>1694</v>
          </cell>
          <cell r="D666">
            <v>3883476.27</v>
          </cell>
          <cell r="E666">
            <v>18949.134150999998</v>
          </cell>
          <cell r="F666">
            <v>9161.2086753000003</v>
          </cell>
          <cell r="G666">
            <v>4.5639000000000003</v>
          </cell>
          <cell r="H666">
            <v>6556</v>
          </cell>
          <cell r="I666">
            <v>55726</v>
          </cell>
          <cell r="J666">
            <v>8.2657472376999994</v>
          </cell>
          <cell r="K666">
            <v>2.0548857142000001</v>
          </cell>
        </row>
        <row r="667">
          <cell r="A667">
            <v>883</v>
          </cell>
          <cell r="B667">
            <v>123</v>
          </cell>
          <cell r="C667">
            <v>310</v>
          </cell>
          <cell r="D667">
            <v>1004569.11</v>
          </cell>
          <cell r="E667">
            <v>8167.2285365999996</v>
          </cell>
          <cell r="F667">
            <v>9161.2086753000003</v>
          </cell>
          <cell r="G667">
            <v>1.0528999999999999</v>
          </cell>
          <cell r="H667">
            <v>6859</v>
          </cell>
          <cell r="I667">
            <v>13718</v>
          </cell>
          <cell r="J667">
            <v>2.5203252033000001</v>
          </cell>
          <cell r="K667">
            <v>0.88567219539999997</v>
          </cell>
        </row>
        <row r="668">
          <cell r="A668">
            <v>884</v>
          </cell>
          <cell r="B668">
            <v>24.547770701000001</v>
          </cell>
          <cell r="C668">
            <v>157</v>
          </cell>
          <cell r="D668">
            <v>1354179.07</v>
          </cell>
          <cell r="E668">
            <v>55165.052928999998</v>
          </cell>
          <cell r="F668">
            <v>9161.2086753000003</v>
          </cell>
          <cell r="G668">
            <v>5.4701000000000004</v>
          </cell>
          <cell r="H668">
            <v>685</v>
          </cell>
          <cell r="I668">
            <v>4110</v>
          </cell>
          <cell r="J668">
            <v>6.3956927866999997</v>
          </cell>
          <cell r="K668">
            <v>5.9822194665000001</v>
          </cell>
        </row>
        <row r="669">
          <cell r="A669">
            <v>885</v>
          </cell>
          <cell r="B669">
            <v>81</v>
          </cell>
          <cell r="C669">
            <v>438</v>
          </cell>
          <cell r="D669">
            <v>970437.87</v>
          </cell>
          <cell r="E669">
            <v>11980.714443999999</v>
          </cell>
          <cell r="F669">
            <v>9161.2086753000003</v>
          </cell>
          <cell r="G669">
            <v>0.89300000000000002</v>
          </cell>
          <cell r="H669">
            <v>1563</v>
          </cell>
          <cell r="I669">
            <v>4689</v>
          </cell>
          <cell r="J669">
            <v>5.4074074074</v>
          </cell>
          <cell r="K669">
            <v>1.2992149806</v>
          </cell>
        </row>
        <row r="670">
          <cell r="A670">
            <v>886</v>
          </cell>
          <cell r="B670">
            <v>800.30907402000003</v>
          </cell>
          <cell r="C670">
            <v>3228</v>
          </cell>
          <cell r="D670">
            <v>3365975.86</v>
          </cell>
          <cell r="E670">
            <v>4205.8449283</v>
          </cell>
          <cell r="F670">
            <v>9161.2086753000003</v>
          </cell>
          <cell r="G670">
            <v>0.54990000000000006</v>
          </cell>
          <cell r="H670">
            <v>17030</v>
          </cell>
          <cell r="I670">
            <v>51090</v>
          </cell>
          <cell r="J670">
            <v>4.03344171</v>
          </cell>
          <cell r="K670">
            <v>0.45609105890000001</v>
          </cell>
        </row>
        <row r="671">
          <cell r="A671">
            <v>887</v>
          </cell>
          <cell r="B671">
            <v>17.150943395999999</v>
          </cell>
          <cell r="C671">
            <v>159</v>
          </cell>
          <cell r="D671">
            <v>330846.42</v>
          </cell>
          <cell r="E671">
            <v>19290.275313999999</v>
          </cell>
          <cell r="F671">
            <v>9161.2086753000003</v>
          </cell>
          <cell r="G671">
            <v>2.7490999999999999</v>
          </cell>
          <cell r="H671">
            <v>100</v>
          </cell>
          <cell r="I671">
            <v>850</v>
          </cell>
          <cell r="J671">
            <v>9.2706270626999991</v>
          </cell>
          <cell r="K671">
            <v>2.0918798110000001</v>
          </cell>
        </row>
        <row r="672">
          <cell r="A672">
            <v>888</v>
          </cell>
          <cell r="B672">
            <v>9.2521008403000007</v>
          </cell>
          <cell r="C672">
            <v>119</v>
          </cell>
          <cell r="D672">
            <v>185785.36</v>
          </cell>
          <cell r="E672">
            <v>20080.343179</v>
          </cell>
          <cell r="F672">
            <v>9161.2086753000003</v>
          </cell>
          <cell r="G672">
            <v>2.1236000000000002</v>
          </cell>
          <cell r="H672">
            <v>100</v>
          </cell>
          <cell r="I672">
            <v>650</v>
          </cell>
          <cell r="J672">
            <v>12.861943688</v>
          </cell>
          <cell r="K672">
            <v>2.1775565051000001</v>
          </cell>
        </row>
        <row r="673">
          <cell r="A673">
            <v>889</v>
          </cell>
          <cell r="B673">
            <v>170.85285285</v>
          </cell>
          <cell r="C673">
            <v>666</v>
          </cell>
          <cell r="D673">
            <v>1066080.48</v>
          </cell>
          <cell r="E673">
            <v>6239.7581438999996</v>
          </cell>
          <cell r="F673">
            <v>9161.2086753000003</v>
          </cell>
          <cell r="G673">
            <v>1.0255000000000001</v>
          </cell>
          <cell r="H673">
            <v>100</v>
          </cell>
          <cell r="I673">
            <v>400</v>
          </cell>
          <cell r="J673">
            <v>3.8980911870999999</v>
          </cell>
          <cell r="K673">
            <v>0.67665307389999996</v>
          </cell>
        </row>
        <row r="674">
          <cell r="A674">
            <v>890</v>
          </cell>
          <cell r="B674">
            <v>123.86648501000001</v>
          </cell>
          <cell r="C674">
            <v>364</v>
          </cell>
          <cell r="D674">
            <v>610500.03</v>
          </cell>
          <cell r="E674">
            <v>4928.6942301999998</v>
          </cell>
          <cell r="F674">
            <v>9161.2086753000003</v>
          </cell>
          <cell r="G674">
            <v>0.84699999999999998</v>
          </cell>
          <cell r="H674">
            <v>100</v>
          </cell>
          <cell r="I674">
            <v>350</v>
          </cell>
          <cell r="J674">
            <v>2.9386480124999999</v>
          </cell>
          <cell r="K674">
            <v>0.53447842430000003</v>
          </cell>
        </row>
        <row r="675">
          <cell r="A675">
            <v>891</v>
          </cell>
          <cell r="B675">
            <v>56.645390071000001</v>
          </cell>
          <cell r="C675">
            <v>141</v>
          </cell>
          <cell r="D675">
            <v>247584.64000000001</v>
          </cell>
          <cell r="E675">
            <v>4370.7818004000001</v>
          </cell>
          <cell r="F675">
            <v>9161.2086753000003</v>
          </cell>
          <cell r="G675">
            <v>0.69720000000000004</v>
          </cell>
          <cell r="H675">
            <v>100</v>
          </cell>
          <cell r="I675">
            <v>300</v>
          </cell>
          <cell r="J675">
            <v>2.4891699010999999</v>
          </cell>
          <cell r="K675">
            <v>0.47397717540000001</v>
          </cell>
        </row>
        <row r="676">
          <cell r="A676">
            <v>892</v>
          </cell>
          <cell r="B676">
            <v>8</v>
          </cell>
          <cell r="C676">
            <v>8</v>
          </cell>
          <cell r="D676">
            <v>145119.48000000001</v>
          </cell>
          <cell r="E676">
            <v>18139.935000000001</v>
          </cell>
          <cell r="F676">
            <v>9161.2086753000003</v>
          </cell>
          <cell r="G676">
            <v>1.7825</v>
          </cell>
          <cell r="H676">
            <v>100</v>
          </cell>
          <cell r="I676">
            <v>100</v>
          </cell>
          <cell r="J676">
            <v>1</v>
          </cell>
          <cell r="K676">
            <v>1.9671343815</v>
          </cell>
        </row>
        <row r="677">
          <cell r="A677">
            <v>893</v>
          </cell>
          <cell r="B677">
            <v>16.653846154</v>
          </cell>
          <cell r="C677">
            <v>52</v>
          </cell>
          <cell r="D677">
            <v>218914.56</v>
          </cell>
          <cell r="E677">
            <v>13144.985127</v>
          </cell>
          <cell r="F677">
            <v>9161.2086753000003</v>
          </cell>
          <cell r="G677">
            <v>1.4807999999999999</v>
          </cell>
          <cell r="H677">
            <v>100</v>
          </cell>
          <cell r="I677">
            <v>250</v>
          </cell>
          <cell r="J677">
            <v>3.1224018475999999</v>
          </cell>
          <cell r="K677">
            <v>1.4254710498000001</v>
          </cell>
        </row>
        <row r="678">
          <cell r="A678">
            <v>894</v>
          </cell>
          <cell r="B678">
            <v>21</v>
          </cell>
          <cell r="C678">
            <v>91</v>
          </cell>
          <cell r="D678">
            <v>163126.17000000001</v>
          </cell>
          <cell r="E678">
            <v>7767.9128571000001</v>
          </cell>
          <cell r="F678">
            <v>9161.2086753000003</v>
          </cell>
          <cell r="G678">
            <v>1.2109000000000001</v>
          </cell>
          <cell r="H678">
            <v>100</v>
          </cell>
          <cell r="I678">
            <v>350</v>
          </cell>
          <cell r="J678">
            <v>4.3333333332999997</v>
          </cell>
          <cell r="K678">
            <v>0.84236952639999996</v>
          </cell>
        </row>
        <row r="679">
          <cell r="A679">
            <v>895</v>
          </cell>
          <cell r="B679">
            <v>75.333333332999999</v>
          </cell>
          <cell r="C679">
            <v>362</v>
          </cell>
          <cell r="D679">
            <v>448649.6</v>
          </cell>
          <cell r="E679">
            <v>5955.5256637000002</v>
          </cell>
          <cell r="F679">
            <v>9161.2086753000003</v>
          </cell>
          <cell r="G679">
            <v>0.9758</v>
          </cell>
          <cell r="H679">
            <v>100</v>
          </cell>
          <cell r="I679">
            <v>500</v>
          </cell>
          <cell r="J679">
            <v>4.8053097344999998</v>
          </cell>
          <cell r="K679">
            <v>0.64583027959999995</v>
          </cell>
        </row>
        <row r="680">
          <cell r="A680">
            <v>896</v>
          </cell>
          <cell r="B680">
            <v>14.834394904</v>
          </cell>
          <cell r="C680">
            <v>157</v>
          </cell>
          <cell r="D680">
            <v>421497.31</v>
          </cell>
          <cell r="E680">
            <v>28413.515530000001</v>
          </cell>
          <cell r="F680">
            <v>9161.2086753000003</v>
          </cell>
          <cell r="G680">
            <v>3.5535000000000001</v>
          </cell>
          <cell r="H680">
            <v>100</v>
          </cell>
          <cell r="I680">
            <v>850</v>
          </cell>
          <cell r="J680">
            <v>10.583512237000001</v>
          </cell>
          <cell r="K680">
            <v>3.0812240120999999</v>
          </cell>
        </row>
        <row r="681">
          <cell r="A681">
            <v>897</v>
          </cell>
          <cell r="B681">
            <v>20.082474226999999</v>
          </cell>
          <cell r="C681">
            <v>97</v>
          </cell>
          <cell r="D681">
            <v>192139.07</v>
          </cell>
          <cell r="E681">
            <v>9567.4998921999995</v>
          </cell>
          <cell r="F681">
            <v>9161.2086753000003</v>
          </cell>
          <cell r="G681">
            <v>1.3107</v>
          </cell>
          <cell r="H681">
            <v>100</v>
          </cell>
          <cell r="I681">
            <v>500</v>
          </cell>
          <cell r="J681">
            <v>4.8300821354999997</v>
          </cell>
          <cell r="K681">
            <v>1.0375206958000001</v>
          </cell>
        </row>
        <row r="682">
          <cell r="A682">
            <v>898</v>
          </cell>
          <cell r="B682">
            <v>34.225806452</v>
          </cell>
          <cell r="C682">
            <v>371</v>
          </cell>
          <cell r="D682">
            <v>700201.69</v>
          </cell>
          <cell r="E682">
            <v>20458.296315</v>
          </cell>
          <cell r="F682">
            <v>9161.2086753000003</v>
          </cell>
          <cell r="G682">
            <v>2.7772000000000001</v>
          </cell>
          <cell r="H682">
            <v>100</v>
          </cell>
          <cell r="I682">
            <v>1000</v>
          </cell>
          <cell r="J682">
            <v>10.839773798</v>
          </cell>
          <cell r="K682">
            <v>2.2185425730000001</v>
          </cell>
        </row>
        <row r="683">
          <cell r="A683">
            <v>899</v>
          </cell>
          <cell r="B683">
            <v>14.454545455</v>
          </cell>
          <cell r="C683">
            <v>198</v>
          </cell>
          <cell r="D683">
            <v>338338.03</v>
          </cell>
          <cell r="E683">
            <v>23407.033522000002</v>
          </cell>
          <cell r="F683">
            <v>9161.2086753000003</v>
          </cell>
          <cell r="G683">
            <v>2.0973000000000002</v>
          </cell>
          <cell r="H683">
            <v>100</v>
          </cell>
          <cell r="I683">
            <v>700</v>
          </cell>
          <cell r="J683">
            <v>13.698113208000001</v>
          </cell>
          <cell r="K683">
            <v>2.5383101102999999</v>
          </cell>
        </row>
        <row r="684">
          <cell r="A684">
            <v>900</v>
          </cell>
          <cell r="B684">
            <v>0</v>
          </cell>
          <cell r="C684">
            <v>0</v>
          </cell>
          <cell r="G684">
            <v>6.4454000000000002</v>
          </cell>
          <cell r="H684">
            <v>100</v>
          </cell>
          <cell r="I684">
            <v>1650</v>
          </cell>
          <cell r="J684">
            <v>16.5</v>
          </cell>
          <cell r="K684">
            <v>6.4032572946000004</v>
          </cell>
        </row>
        <row r="685">
          <cell r="A685">
            <v>901</v>
          </cell>
          <cell r="B685">
            <v>130.82722512999999</v>
          </cell>
          <cell r="C685">
            <v>764</v>
          </cell>
          <cell r="D685">
            <v>1108058.6499999999</v>
          </cell>
          <cell r="E685">
            <v>8469.6335101000004</v>
          </cell>
          <cell r="F685">
            <v>9161.2086753000003</v>
          </cell>
          <cell r="G685">
            <v>1.6859</v>
          </cell>
          <cell r="H685">
            <v>100</v>
          </cell>
          <cell r="I685">
            <v>600</v>
          </cell>
          <cell r="J685">
            <v>5.8397630862999996</v>
          </cell>
          <cell r="K685">
            <v>0.91846565469999997</v>
          </cell>
        </row>
      </sheetData>
      <sheetData sheetId="2"/>
      <sheetData sheetId="3"/>
      <sheetData sheetId="4">
        <row r="2">
          <cell r="A2">
            <v>4900405</v>
          </cell>
        </row>
      </sheetData>
      <sheetData sheetId="5">
        <row r="2">
          <cell r="A2">
            <v>900010</v>
          </cell>
        </row>
      </sheetData>
      <sheetData sheetId="6">
        <row r="2">
          <cell r="A2">
            <v>900010</v>
          </cell>
        </row>
      </sheetData>
      <sheetData sheetId="7">
        <row r="2">
          <cell r="A2">
            <v>900010</v>
          </cell>
        </row>
      </sheetData>
      <sheetData sheetId="8">
        <row r="2">
          <cell r="A2">
            <v>4900405</v>
          </cell>
        </row>
      </sheetData>
      <sheetData sheetId="9">
        <row r="2">
          <cell r="A2" t="str">
            <v>Alexandria Hospital</v>
          </cell>
        </row>
      </sheetData>
      <sheetData sheetId="10">
        <row r="12">
          <cell r="B12">
            <v>0.7224726677059381</v>
          </cell>
        </row>
      </sheetData>
      <sheetData sheetId="11">
        <row r="2">
          <cell r="A2">
            <v>900010</v>
          </cell>
        </row>
      </sheetData>
      <sheetData sheetId="12"/>
      <sheetData sheetId="13">
        <row r="2">
          <cell r="B2">
            <v>4930185</v>
          </cell>
        </row>
      </sheetData>
      <sheetData sheetId="14">
        <row r="2">
          <cell r="B2">
            <v>4900405</v>
          </cell>
        </row>
      </sheetData>
      <sheetData sheetId="15">
        <row r="12">
          <cell r="C12">
            <v>1</v>
          </cell>
        </row>
      </sheetData>
      <sheetData sheetId="16"/>
      <sheetData sheetId="17">
        <row r="2">
          <cell r="A2" t="str">
            <v>Dominion Hospital</v>
          </cell>
        </row>
      </sheetData>
      <sheetData sheetId="18"/>
      <sheetData sheetId="19"/>
      <sheetData sheetId="20"/>
      <sheetData sheetId="21">
        <row r="2">
          <cell r="A2">
            <v>1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2">
          <cell r="A2">
            <v>4930185</v>
          </cell>
        </row>
      </sheetData>
      <sheetData sheetId="34">
        <row r="2">
          <cell r="A2">
            <v>4900405</v>
          </cell>
        </row>
      </sheetData>
      <sheetData sheetId="35"/>
      <sheetData sheetId="36">
        <row r="2">
          <cell r="C2">
            <v>1962475954</v>
          </cell>
        </row>
      </sheetData>
      <sheetData sheetId="37">
        <row r="2">
          <cell r="B2">
            <v>1508998279</v>
          </cell>
        </row>
      </sheetData>
      <sheetData sheetId="38">
        <row r="2">
          <cell r="A2">
            <v>1</v>
          </cell>
          <cell r="B2">
            <v>4.8525999999999998</v>
          </cell>
          <cell r="C2">
            <v>3148</v>
          </cell>
          <cell r="D2">
            <v>25184</v>
          </cell>
        </row>
        <row r="3">
          <cell r="A3">
            <v>2</v>
          </cell>
          <cell r="B3">
            <v>3.2059000000000002</v>
          </cell>
          <cell r="C3">
            <v>3179</v>
          </cell>
          <cell r="D3">
            <v>14305.5</v>
          </cell>
        </row>
        <row r="4">
          <cell r="A4">
            <v>6</v>
          </cell>
          <cell r="B4">
            <v>0.73550000000000004</v>
          </cell>
          <cell r="C4">
            <v>79</v>
          </cell>
          <cell r="D4">
            <v>118.5</v>
          </cell>
        </row>
        <row r="5">
          <cell r="A5">
            <v>7</v>
          </cell>
          <cell r="B5">
            <v>2.5415999999999999</v>
          </cell>
          <cell r="C5">
            <v>1290</v>
          </cell>
          <cell r="D5">
            <v>9675</v>
          </cell>
        </row>
        <row r="6">
          <cell r="A6">
            <v>8</v>
          </cell>
          <cell r="B6">
            <v>1.8422000000000001</v>
          </cell>
          <cell r="C6">
            <v>1079</v>
          </cell>
          <cell r="D6">
            <v>2697.5</v>
          </cell>
        </row>
        <row r="7">
          <cell r="A7">
            <v>9</v>
          </cell>
          <cell r="B7">
            <v>1.3164</v>
          </cell>
          <cell r="C7">
            <v>248</v>
          </cell>
          <cell r="D7">
            <v>1116</v>
          </cell>
        </row>
        <row r="8">
          <cell r="A8">
            <v>10</v>
          </cell>
          <cell r="B8">
            <v>2.8077999999999999</v>
          </cell>
          <cell r="C8">
            <v>2970</v>
          </cell>
          <cell r="D8">
            <v>28215</v>
          </cell>
        </row>
        <row r="9">
          <cell r="A9">
            <v>11</v>
          </cell>
          <cell r="B9">
            <v>1.3133999999999999</v>
          </cell>
          <cell r="C9">
            <v>816</v>
          </cell>
          <cell r="D9">
            <v>3672</v>
          </cell>
        </row>
        <row r="10">
          <cell r="A10">
            <v>12</v>
          </cell>
          <cell r="B10">
            <v>1.4172</v>
          </cell>
          <cell r="C10">
            <v>5630</v>
          </cell>
          <cell r="D10">
            <v>39410</v>
          </cell>
        </row>
        <row r="11">
          <cell r="A11">
            <v>13</v>
          </cell>
          <cell r="B11">
            <v>1.1000000000000001</v>
          </cell>
          <cell r="C11">
            <v>2048</v>
          </cell>
          <cell r="D11">
            <v>10240</v>
          </cell>
        </row>
        <row r="12">
          <cell r="A12">
            <v>14</v>
          </cell>
          <cell r="B12">
            <v>1.6748000000000001</v>
          </cell>
          <cell r="C12">
            <v>14421</v>
          </cell>
          <cell r="D12">
            <v>79315.5</v>
          </cell>
        </row>
        <row r="13">
          <cell r="A13">
            <v>15</v>
          </cell>
          <cell r="B13">
            <v>1.3141</v>
          </cell>
          <cell r="C13">
            <v>3678</v>
          </cell>
          <cell r="D13">
            <v>16551</v>
          </cell>
        </row>
        <row r="14">
          <cell r="A14">
            <v>16</v>
          </cell>
          <cell r="B14">
            <v>1.6051</v>
          </cell>
          <cell r="C14">
            <v>780</v>
          </cell>
          <cell r="D14">
            <v>4290</v>
          </cell>
        </row>
        <row r="15">
          <cell r="A15">
            <v>17</v>
          </cell>
          <cell r="B15">
            <v>0.91549999999999998</v>
          </cell>
          <cell r="C15">
            <v>570</v>
          </cell>
          <cell r="D15">
            <v>1425</v>
          </cell>
        </row>
        <row r="16">
          <cell r="A16">
            <v>18</v>
          </cell>
          <cell r="B16">
            <v>1.2164999999999999</v>
          </cell>
          <cell r="C16">
            <v>2973</v>
          </cell>
          <cell r="D16">
            <v>14865</v>
          </cell>
        </row>
        <row r="17">
          <cell r="A17">
            <v>19</v>
          </cell>
          <cell r="B17">
            <v>0.87709999999999999</v>
          </cell>
          <cell r="C17">
            <v>2285</v>
          </cell>
          <cell r="D17">
            <v>9140</v>
          </cell>
        </row>
        <row r="18">
          <cell r="A18">
            <v>20</v>
          </cell>
          <cell r="B18">
            <v>0</v>
          </cell>
          <cell r="D18">
            <v>0</v>
          </cell>
        </row>
        <row r="19">
          <cell r="A19">
            <v>21</v>
          </cell>
          <cell r="B19">
            <v>0.82799999999999996</v>
          </cell>
          <cell r="C19">
            <v>1907</v>
          </cell>
          <cell r="D19">
            <v>6674.5</v>
          </cell>
        </row>
        <row r="20">
          <cell r="A20">
            <v>22</v>
          </cell>
          <cell r="B20">
            <v>1.3776999999999999</v>
          </cell>
          <cell r="C20">
            <v>267</v>
          </cell>
          <cell r="D20">
            <v>1335</v>
          </cell>
        </row>
        <row r="21">
          <cell r="A21">
            <v>23</v>
          </cell>
          <cell r="B21">
            <v>0.90180000000000005</v>
          </cell>
          <cell r="C21">
            <v>635</v>
          </cell>
          <cell r="D21">
            <v>2857.5</v>
          </cell>
        </row>
        <row r="22">
          <cell r="A22">
            <v>24</v>
          </cell>
          <cell r="B22">
            <v>0</v>
          </cell>
          <cell r="D22">
            <v>0</v>
          </cell>
        </row>
        <row r="23">
          <cell r="A23">
            <v>25</v>
          </cell>
          <cell r="B23">
            <v>0</v>
          </cell>
          <cell r="D23">
            <v>0</v>
          </cell>
        </row>
        <row r="24">
          <cell r="A24">
            <v>34</v>
          </cell>
          <cell r="B24">
            <v>1.1769000000000001</v>
          </cell>
          <cell r="C24">
            <v>2479</v>
          </cell>
          <cell r="D24">
            <v>11155.5</v>
          </cell>
        </row>
        <row r="25">
          <cell r="A25">
            <v>35</v>
          </cell>
          <cell r="B25">
            <v>0.81320000000000003</v>
          </cell>
          <cell r="C25">
            <v>2347</v>
          </cell>
          <cell r="D25">
            <v>5867.5</v>
          </cell>
        </row>
        <row r="26">
          <cell r="A26">
            <v>36</v>
          </cell>
          <cell r="B26">
            <v>1.0849</v>
          </cell>
          <cell r="C26">
            <v>224</v>
          </cell>
          <cell r="D26">
            <v>448</v>
          </cell>
        </row>
        <row r="27">
          <cell r="A27">
            <v>37</v>
          </cell>
          <cell r="B27">
            <v>1.5578000000000001</v>
          </cell>
          <cell r="C27">
            <v>440</v>
          </cell>
          <cell r="D27">
            <v>1320</v>
          </cell>
        </row>
        <row r="28">
          <cell r="A28">
            <v>38</v>
          </cell>
          <cell r="B28">
            <v>1.0722</v>
          </cell>
          <cell r="C28">
            <v>6</v>
          </cell>
          <cell r="D28">
            <v>12</v>
          </cell>
        </row>
        <row r="29">
          <cell r="A29">
            <v>39</v>
          </cell>
          <cell r="B29">
            <v>1.046</v>
          </cell>
          <cell r="C29">
            <v>84</v>
          </cell>
          <cell r="D29">
            <v>252</v>
          </cell>
        </row>
        <row r="30">
          <cell r="A30">
            <v>40</v>
          </cell>
          <cell r="B30">
            <v>1.0223</v>
          </cell>
          <cell r="C30">
            <v>248</v>
          </cell>
          <cell r="D30">
            <v>620</v>
          </cell>
        </row>
        <row r="31">
          <cell r="A31">
            <v>41</v>
          </cell>
          <cell r="B31">
            <v>0.8085</v>
          </cell>
          <cell r="C31">
            <v>68</v>
          </cell>
          <cell r="D31">
            <v>136</v>
          </cell>
        </row>
        <row r="32">
          <cell r="A32">
            <v>42</v>
          </cell>
          <cell r="B32">
            <v>1.1089</v>
          </cell>
          <cell r="C32">
            <v>222</v>
          </cell>
          <cell r="D32">
            <v>555</v>
          </cell>
        </row>
        <row r="33">
          <cell r="A33">
            <v>43</v>
          </cell>
          <cell r="B33">
            <v>0.67610000000000003</v>
          </cell>
          <cell r="C33">
            <v>57</v>
          </cell>
          <cell r="D33">
            <v>228</v>
          </cell>
        </row>
        <row r="34">
          <cell r="A34">
            <v>44</v>
          </cell>
          <cell r="B34">
            <v>0.69799999999999995</v>
          </cell>
          <cell r="C34">
            <v>550</v>
          </cell>
          <cell r="D34">
            <v>1925</v>
          </cell>
        </row>
        <row r="35">
          <cell r="A35">
            <v>45</v>
          </cell>
          <cell r="B35">
            <v>0.93979999999999997</v>
          </cell>
          <cell r="C35">
            <v>610</v>
          </cell>
          <cell r="D35">
            <v>2440</v>
          </cell>
        </row>
        <row r="36">
          <cell r="A36">
            <v>46</v>
          </cell>
          <cell r="B36">
            <v>1.0004</v>
          </cell>
          <cell r="C36">
            <v>536</v>
          </cell>
          <cell r="D36">
            <v>2144</v>
          </cell>
        </row>
        <row r="37">
          <cell r="A37">
            <v>47</v>
          </cell>
          <cell r="B37">
            <v>0.73850000000000005</v>
          </cell>
          <cell r="C37">
            <v>528</v>
          </cell>
          <cell r="D37">
            <v>1584</v>
          </cell>
        </row>
        <row r="38">
          <cell r="A38">
            <v>48</v>
          </cell>
          <cell r="B38">
            <v>0.57609999999999995</v>
          </cell>
          <cell r="C38">
            <v>386</v>
          </cell>
          <cell r="D38">
            <v>772</v>
          </cell>
        </row>
        <row r="39">
          <cell r="A39">
            <v>49</v>
          </cell>
          <cell r="B39">
            <v>2.0421999999999998</v>
          </cell>
          <cell r="C39">
            <v>153</v>
          </cell>
          <cell r="D39">
            <v>382.5</v>
          </cell>
        </row>
        <row r="40">
          <cell r="A40">
            <v>50</v>
          </cell>
          <cell r="B40">
            <v>1.0952</v>
          </cell>
          <cell r="C40">
            <v>735</v>
          </cell>
          <cell r="D40">
            <v>735</v>
          </cell>
        </row>
        <row r="41">
          <cell r="A41">
            <v>51</v>
          </cell>
          <cell r="B41">
            <v>0.86199999999999999</v>
          </cell>
          <cell r="C41">
            <v>102</v>
          </cell>
          <cell r="D41">
            <v>102</v>
          </cell>
        </row>
        <row r="42">
          <cell r="A42">
            <v>52</v>
          </cell>
          <cell r="B42">
            <v>0.93010000000000004</v>
          </cell>
          <cell r="C42">
            <v>907</v>
          </cell>
          <cell r="D42">
            <v>1360.5</v>
          </cell>
        </row>
        <row r="43">
          <cell r="A43">
            <v>53</v>
          </cell>
          <cell r="B43">
            <v>1.0205</v>
          </cell>
          <cell r="C43">
            <v>461</v>
          </cell>
          <cell r="D43">
            <v>922</v>
          </cell>
        </row>
        <row r="44">
          <cell r="A44">
            <v>54</v>
          </cell>
          <cell r="B44">
            <v>1.0341</v>
          </cell>
          <cell r="C44">
            <v>90</v>
          </cell>
          <cell r="D44">
            <v>225</v>
          </cell>
        </row>
        <row r="45">
          <cell r="A45">
            <v>55</v>
          </cell>
          <cell r="B45">
            <v>0.87419999999999998</v>
          </cell>
          <cell r="C45">
            <v>570</v>
          </cell>
          <cell r="D45">
            <v>1425</v>
          </cell>
        </row>
        <row r="46">
          <cell r="A46">
            <v>56</v>
          </cell>
          <cell r="B46">
            <v>0.80049999999999999</v>
          </cell>
          <cell r="C46">
            <v>122</v>
          </cell>
          <cell r="D46">
            <v>122</v>
          </cell>
        </row>
        <row r="47">
          <cell r="A47">
            <v>57</v>
          </cell>
          <cell r="B47">
            <v>0.64590000000000003</v>
          </cell>
          <cell r="C47">
            <v>384</v>
          </cell>
          <cell r="D47">
            <v>960</v>
          </cell>
        </row>
        <row r="48">
          <cell r="A48">
            <v>58</v>
          </cell>
          <cell r="B48">
            <v>0.78339999999999999</v>
          </cell>
          <cell r="C48">
            <v>187</v>
          </cell>
          <cell r="D48">
            <v>467.5</v>
          </cell>
        </row>
        <row r="49">
          <cell r="A49">
            <v>59</v>
          </cell>
          <cell r="B49">
            <v>0.65910000000000002</v>
          </cell>
          <cell r="C49">
            <v>77</v>
          </cell>
          <cell r="D49">
            <v>154</v>
          </cell>
        </row>
        <row r="50">
          <cell r="A50">
            <v>60</v>
          </cell>
          <cell r="B50">
            <v>0.60040000000000004</v>
          </cell>
          <cell r="C50">
            <v>758</v>
          </cell>
          <cell r="D50">
            <v>1137</v>
          </cell>
        </row>
        <row r="51">
          <cell r="A51">
            <v>61</v>
          </cell>
          <cell r="B51">
            <v>0.97</v>
          </cell>
          <cell r="C51">
            <v>24</v>
          </cell>
          <cell r="D51">
            <v>120</v>
          </cell>
        </row>
        <row r="52">
          <cell r="A52">
            <v>62</v>
          </cell>
          <cell r="B52">
            <v>0.7177</v>
          </cell>
          <cell r="C52">
            <v>230</v>
          </cell>
          <cell r="D52">
            <v>575</v>
          </cell>
        </row>
        <row r="53">
          <cell r="A53">
            <v>63</v>
          </cell>
          <cell r="B53">
            <v>1.2908999999999999</v>
          </cell>
          <cell r="C53">
            <v>2119</v>
          </cell>
          <cell r="D53">
            <v>6357</v>
          </cell>
        </row>
        <row r="54">
          <cell r="A54">
            <v>64</v>
          </cell>
          <cell r="B54">
            <v>1.6145</v>
          </cell>
          <cell r="C54">
            <v>500</v>
          </cell>
          <cell r="D54">
            <v>2750</v>
          </cell>
        </row>
        <row r="55">
          <cell r="A55">
            <v>65</v>
          </cell>
          <cell r="B55">
            <v>0.62709999999999999</v>
          </cell>
          <cell r="C55">
            <v>6648</v>
          </cell>
          <cell r="D55">
            <v>16620</v>
          </cell>
        </row>
        <row r="56">
          <cell r="A56">
            <v>66</v>
          </cell>
          <cell r="B56">
            <v>0.69279999999999997</v>
          </cell>
          <cell r="C56">
            <v>984</v>
          </cell>
          <cell r="D56">
            <v>2952</v>
          </cell>
        </row>
        <row r="57">
          <cell r="A57">
            <v>67</v>
          </cell>
          <cell r="B57">
            <v>0.70389999999999997</v>
          </cell>
          <cell r="C57">
            <v>122</v>
          </cell>
          <cell r="D57">
            <v>305</v>
          </cell>
        </row>
        <row r="58">
          <cell r="A58">
            <v>68</v>
          </cell>
          <cell r="B58">
            <v>0.6663</v>
          </cell>
          <cell r="C58">
            <v>1435</v>
          </cell>
          <cell r="D58">
            <v>4305</v>
          </cell>
        </row>
        <row r="59">
          <cell r="A59">
            <v>69</v>
          </cell>
          <cell r="B59">
            <v>0.4708</v>
          </cell>
          <cell r="C59">
            <v>2138</v>
          </cell>
          <cell r="D59">
            <v>4276</v>
          </cell>
        </row>
        <row r="60">
          <cell r="A60">
            <v>70</v>
          </cell>
          <cell r="B60">
            <v>0.56559999999999999</v>
          </cell>
          <cell r="C60">
            <v>2994</v>
          </cell>
          <cell r="D60">
            <v>5988</v>
          </cell>
        </row>
        <row r="61">
          <cell r="A61">
            <v>71</v>
          </cell>
          <cell r="B61">
            <v>0.42730000000000001</v>
          </cell>
          <cell r="C61">
            <v>728</v>
          </cell>
          <cell r="D61">
            <v>1456</v>
          </cell>
        </row>
        <row r="62">
          <cell r="A62">
            <v>72</v>
          </cell>
          <cell r="B62">
            <v>0.6361</v>
          </cell>
          <cell r="C62">
            <v>326</v>
          </cell>
          <cell r="D62">
            <v>652</v>
          </cell>
        </row>
        <row r="63">
          <cell r="A63">
            <v>73</v>
          </cell>
          <cell r="B63">
            <v>0.69750000000000001</v>
          </cell>
          <cell r="C63">
            <v>1414</v>
          </cell>
          <cell r="D63">
            <v>4242</v>
          </cell>
        </row>
        <row r="64">
          <cell r="A64">
            <v>74</v>
          </cell>
          <cell r="B64">
            <v>0.56740000000000002</v>
          </cell>
          <cell r="C64">
            <v>624</v>
          </cell>
          <cell r="D64">
            <v>1560</v>
          </cell>
        </row>
        <row r="65">
          <cell r="A65">
            <v>75</v>
          </cell>
          <cell r="B65">
            <v>2.8641999999999999</v>
          </cell>
          <cell r="C65">
            <v>5479</v>
          </cell>
          <cell r="D65">
            <v>32874</v>
          </cell>
        </row>
        <row r="66">
          <cell r="A66">
            <v>76</v>
          </cell>
          <cell r="B66">
            <v>2.9843000000000002</v>
          </cell>
          <cell r="C66">
            <v>2530</v>
          </cell>
          <cell r="D66">
            <v>22770</v>
          </cell>
        </row>
        <row r="67">
          <cell r="A67">
            <v>77</v>
          </cell>
          <cell r="B67">
            <v>1.8593</v>
          </cell>
          <cell r="C67">
            <v>676</v>
          </cell>
          <cell r="D67">
            <v>3718</v>
          </cell>
        </row>
        <row r="68">
          <cell r="A68">
            <v>78</v>
          </cell>
          <cell r="B68">
            <v>1.4778</v>
          </cell>
          <cell r="C68">
            <v>3731</v>
          </cell>
          <cell r="D68">
            <v>20520.5</v>
          </cell>
        </row>
        <row r="69">
          <cell r="A69">
            <v>79</v>
          </cell>
          <cell r="B69">
            <v>1.778</v>
          </cell>
          <cell r="C69">
            <v>4705</v>
          </cell>
          <cell r="D69">
            <v>35287.5</v>
          </cell>
        </row>
        <row r="70">
          <cell r="A70">
            <v>80</v>
          </cell>
          <cell r="B70">
            <v>1.1900999999999999</v>
          </cell>
          <cell r="C70">
            <v>919</v>
          </cell>
          <cell r="D70">
            <v>5054.5</v>
          </cell>
        </row>
        <row r="71">
          <cell r="A71">
            <v>82</v>
          </cell>
          <cell r="B71">
            <v>1.8145</v>
          </cell>
          <cell r="C71">
            <v>5017</v>
          </cell>
          <cell r="D71">
            <v>32610.5</v>
          </cell>
        </row>
        <row r="72">
          <cell r="A72">
            <v>83</v>
          </cell>
          <cell r="B72">
            <v>1.087</v>
          </cell>
          <cell r="C72">
            <v>512</v>
          </cell>
          <cell r="D72">
            <v>2048</v>
          </cell>
        </row>
        <row r="73">
          <cell r="A73">
            <v>84</v>
          </cell>
          <cell r="B73">
            <v>0.73140000000000005</v>
          </cell>
          <cell r="C73">
            <v>390</v>
          </cell>
          <cell r="D73">
            <v>975</v>
          </cell>
        </row>
        <row r="74">
          <cell r="A74">
            <v>85</v>
          </cell>
          <cell r="B74">
            <v>1.579</v>
          </cell>
          <cell r="C74">
            <v>1322</v>
          </cell>
          <cell r="D74">
            <v>7271</v>
          </cell>
        </row>
        <row r="75">
          <cell r="A75">
            <v>86</v>
          </cell>
          <cell r="B75">
            <v>1.2062999999999999</v>
          </cell>
          <cell r="C75">
            <v>431</v>
          </cell>
          <cell r="D75">
            <v>1939.5</v>
          </cell>
        </row>
        <row r="76">
          <cell r="A76">
            <v>87</v>
          </cell>
          <cell r="B76">
            <v>1.4159999999999999</v>
          </cell>
          <cell r="C76">
            <v>2192</v>
          </cell>
          <cell r="D76">
            <v>13152</v>
          </cell>
        </row>
        <row r="77">
          <cell r="A77">
            <v>88</v>
          </cell>
          <cell r="B77">
            <v>1.0606</v>
          </cell>
          <cell r="C77">
            <v>30775</v>
          </cell>
          <cell r="D77">
            <v>153875</v>
          </cell>
        </row>
        <row r="78">
          <cell r="A78">
            <v>89</v>
          </cell>
          <cell r="B78">
            <v>1.1855</v>
          </cell>
          <cell r="C78">
            <v>35099</v>
          </cell>
          <cell r="D78">
            <v>175495</v>
          </cell>
        </row>
        <row r="79">
          <cell r="A79">
            <v>90</v>
          </cell>
          <cell r="B79">
            <v>0.79800000000000004</v>
          </cell>
          <cell r="C79">
            <v>8278</v>
          </cell>
          <cell r="D79">
            <v>33112</v>
          </cell>
        </row>
        <row r="80">
          <cell r="A80">
            <v>92</v>
          </cell>
          <cell r="B80">
            <v>1.3838999999999999</v>
          </cell>
          <cell r="C80">
            <v>1112</v>
          </cell>
          <cell r="D80">
            <v>6116</v>
          </cell>
        </row>
        <row r="81">
          <cell r="A81">
            <v>93</v>
          </cell>
          <cell r="B81">
            <v>1.0456000000000001</v>
          </cell>
          <cell r="C81">
            <v>390</v>
          </cell>
          <cell r="D81">
            <v>1755</v>
          </cell>
        </row>
        <row r="82">
          <cell r="A82">
            <v>94</v>
          </cell>
          <cell r="B82">
            <v>1.1409</v>
          </cell>
          <cell r="C82">
            <v>1274</v>
          </cell>
          <cell r="D82">
            <v>6370</v>
          </cell>
        </row>
        <row r="83">
          <cell r="A83">
            <v>95</v>
          </cell>
          <cell r="B83">
            <v>0.75180000000000002</v>
          </cell>
          <cell r="C83">
            <v>1236</v>
          </cell>
          <cell r="D83">
            <v>4944</v>
          </cell>
        </row>
        <row r="84">
          <cell r="A84">
            <v>96</v>
          </cell>
          <cell r="B84">
            <v>0.92249999999999999</v>
          </cell>
          <cell r="C84">
            <v>6690</v>
          </cell>
          <cell r="D84">
            <v>26760</v>
          </cell>
        </row>
        <row r="85">
          <cell r="A85">
            <v>97</v>
          </cell>
          <cell r="B85">
            <v>0.67569999999999997</v>
          </cell>
          <cell r="C85">
            <v>11067</v>
          </cell>
          <cell r="D85">
            <v>33201</v>
          </cell>
        </row>
        <row r="86">
          <cell r="A86">
            <v>99</v>
          </cell>
          <cell r="B86">
            <v>0.89539999999999997</v>
          </cell>
          <cell r="C86">
            <v>1822</v>
          </cell>
          <cell r="D86">
            <v>5466</v>
          </cell>
        </row>
        <row r="87">
          <cell r="A87">
            <v>100</v>
          </cell>
          <cell r="B87">
            <v>0.66769999999999996</v>
          </cell>
          <cell r="C87">
            <v>2074</v>
          </cell>
          <cell r="D87">
            <v>4148</v>
          </cell>
        </row>
        <row r="88">
          <cell r="A88">
            <v>101</v>
          </cell>
          <cell r="B88">
            <v>0.99939999999999996</v>
          </cell>
          <cell r="C88">
            <v>1900</v>
          </cell>
          <cell r="D88">
            <v>7600</v>
          </cell>
        </row>
        <row r="89">
          <cell r="A89">
            <v>102</v>
          </cell>
          <cell r="B89">
            <v>0.61890000000000001</v>
          </cell>
          <cell r="C89">
            <v>1986</v>
          </cell>
          <cell r="D89">
            <v>3972</v>
          </cell>
        </row>
        <row r="90">
          <cell r="A90">
            <v>103</v>
          </cell>
          <cell r="B90">
            <v>44.351300000000002</v>
          </cell>
          <cell r="C90">
            <v>183</v>
          </cell>
          <cell r="D90">
            <v>7137</v>
          </cell>
        </row>
        <row r="91">
          <cell r="A91">
            <v>104</v>
          </cell>
          <cell r="B91">
            <v>8.3987999999999996</v>
          </cell>
          <cell r="C91">
            <v>1880</v>
          </cell>
          <cell r="D91">
            <v>18800</v>
          </cell>
        </row>
        <row r="92">
          <cell r="A92">
            <v>105</v>
          </cell>
          <cell r="B92">
            <v>5.9138999999999999</v>
          </cell>
          <cell r="C92">
            <v>3029</v>
          </cell>
          <cell r="D92">
            <v>19688.5</v>
          </cell>
        </row>
        <row r="93">
          <cell r="A93">
            <v>106</v>
          </cell>
          <cell r="B93">
            <v>7.7934999999999999</v>
          </cell>
          <cell r="C93">
            <v>111</v>
          </cell>
          <cell r="D93">
            <v>888</v>
          </cell>
        </row>
        <row r="94">
          <cell r="A94">
            <v>107</v>
          </cell>
          <cell r="B94">
            <v>6.0382999999999996</v>
          </cell>
          <cell r="C94">
            <v>5017</v>
          </cell>
          <cell r="D94">
            <v>40136</v>
          </cell>
        </row>
        <row r="95">
          <cell r="A95">
            <v>108</v>
          </cell>
          <cell r="B95">
            <v>4.8162000000000003</v>
          </cell>
          <cell r="C95">
            <v>686</v>
          </cell>
          <cell r="D95">
            <v>4459</v>
          </cell>
        </row>
        <row r="96">
          <cell r="A96">
            <v>109</v>
          </cell>
          <cell r="B96">
            <v>4.5247999999999999</v>
          </cell>
          <cell r="C96">
            <v>4019</v>
          </cell>
          <cell r="D96">
            <v>22104.5</v>
          </cell>
        </row>
        <row r="97">
          <cell r="A97">
            <v>110</v>
          </cell>
          <cell r="B97">
            <v>4.3943000000000003</v>
          </cell>
          <cell r="C97">
            <v>2916</v>
          </cell>
          <cell r="D97">
            <v>21870</v>
          </cell>
        </row>
        <row r="98">
          <cell r="A98">
            <v>111</v>
          </cell>
          <cell r="B98">
            <v>3.1640999999999999</v>
          </cell>
          <cell r="C98">
            <v>1686</v>
          </cell>
          <cell r="D98">
            <v>7587</v>
          </cell>
        </row>
        <row r="99">
          <cell r="A99">
            <v>112</v>
          </cell>
          <cell r="B99">
            <v>1.9852000000000001</v>
          </cell>
          <cell r="C99">
            <v>6733</v>
          </cell>
          <cell r="D99">
            <v>13466</v>
          </cell>
        </row>
        <row r="100">
          <cell r="A100">
            <v>113</v>
          </cell>
          <cell r="B100">
            <v>4.6558000000000002</v>
          </cell>
          <cell r="C100">
            <v>1505</v>
          </cell>
          <cell r="D100">
            <v>21070</v>
          </cell>
        </row>
        <row r="101">
          <cell r="A101">
            <v>114</v>
          </cell>
          <cell r="B101">
            <v>2.4876999999999998</v>
          </cell>
          <cell r="C101">
            <v>725</v>
          </cell>
          <cell r="D101">
            <v>6162.5</v>
          </cell>
        </row>
        <row r="102">
          <cell r="A102">
            <v>115</v>
          </cell>
          <cell r="B102">
            <v>4.7396000000000003</v>
          </cell>
          <cell r="C102">
            <v>1609</v>
          </cell>
          <cell r="D102">
            <v>9654</v>
          </cell>
        </row>
        <row r="103">
          <cell r="A103">
            <v>116</v>
          </cell>
          <cell r="B103">
            <v>3.4641999999999999</v>
          </cell>
          <cell r="C103">
            <v>8146</v>
          </cell>
          <cell r="D103">
            <v>40730</v>
          </cell>
        </row>
        <row r="104">
          <cell r="A104">
            <v>117</v>
          </cell>
          <cell r="B104">
            <v>1.6116999999999999</v>
          </cell>
          <cell r="C104">
            <v>320</v>
          </cell>
          <cell r="D104">
            <v>800</v>
          </cell>
        </row>
        <row r="105">
          <cell r="A105">
            <v>118</v>
          </cell>
          <cell r="B105">
            <v>2.0709</v>
          </cell>
          <cell r="C105">
            <v>1052</v>
          </cell>
          <cell r="D105">
            <v>3156</v>
          </cell>
        </row>
        <row r="106">
          <cell r="A106">
            <v>119</v>
          </cell>
          <cell r="B106">
            <v>1.0276000000000001</v>
          </cell>
          <cell r="C106">
            <v>229</v>
          </cell>
          <cell r="D106">
            <v>801.5</v>
          </cell>
        </row>
        <row r="107">
          <cell r="A107">
            <v>120</v>
          </cell>
          <cell r="B107">
            <v>2.8702999999999999</v>
          </cell>
          <cell r="C107">
            <v>1618</v>
          </cell>
          <cell r="D107">
            <v>15371</v>
          </cell>
        </row>
        <row r="108">
          <cell r="A108">
            <v>121</v>
          </cell>
          <cell r="B108">
            <v>2.7212000000000001</v>
          </cell>
          <cell r="C108">
            <v>14924</v>
          </cell>
          <cell r="D108">
            <v>111930</v>
          </cell>
        </row>
        <row r="109">
          <cell r="A109">
            <v>122</v>
          </cell>
          <cell r="B109">
            <v>1.6352</v>
          </cell>
          <cell r="C109">
            <v>9121</v>
          </cell>
          <cell r="D109">
            <v>31923.5</v>
          </cell>
        </row>
        <row r="110">
          <cell r="A110">
            <v>123</v>
          </cell>
          <cell r="B110">
            <v>3.9552999999999998</v>
          </cell>
          <cell r="C110">
            <v>3178</v>
          </cell>
          <cell r="D110">
            <v>25424</v>
          </cell>
        </row>
        <row r="111">
          <cell r="A111">
            <v>124</v>
          </cell>
          <cell r="B111">
            <v>1.6819</v>
          </cell>
          <cell r="C111">
            <v>11996</v>
          </cell>
          <cell r="D111">
            <v>53982</v>
          </cell>
        </row>
        <row r="112">
          <cell r="A112">
            <v>125</v>
          </cell>
          <cell r="B112">
            <v>1.1011</v>
          </cell>
          <cell r="C112">
            <v>12233</v>
          </cell>
          <cell r="D112">
            <v>24466</v>
          </cell>
        </row>
        <row r="113">
          <cell r="A113">
            <v>126</v>
          </cell>
          <cell r="B113">
            <v>4.0381999999999998</v>
          </cell>
          <cell r="C113">
            <v>845</v>
          </cell>
          <cell r="D113">
            <v>10985</v>
          </cell>
        </row>
        <row r="114">
          <cell r="A114">
            <v>127</v>
          </cell>
          <cell r="B114">
            <v>1.3004</v>
          </cell>
          <cell r="C114">
            <v>47048</v>
          </cell>
          <cell r="D114">
            <v>235240</v>
          </cell>
        </row>
        <row r="115">
          <cell r="A115">
            <v>128</v>
          </cell>
          <cell r="B115">
            <v>0.86080000000000001</v>
          </cell>
          <cell r="C115">
            <v>624</v>
          </cell>
          <cell r="D115">
            <v>3120</v>
          </cell>
        </row>
        <row r="116">
          <cell r="A116">
            <v>129</v>
          </cell>
          <cell r="B116">
            <v>1.4174</v>
          </cell>
          <cell r="C116">
            <v>66</v>
          </cell>
          <cell r="D116">
            <v>132</v>
          </cell>
        </row>
        <row r="117">
          <cell r="A117">
            <v>130</v>
          </cell>
          <cell r="B117">
            <v>1.1978</v>
          </cell>
          <cell r="C117">
            <v>7729</v>
          </cell>
          <cell r="D117">
            <v>46374</v>
          </cell>
        </row>
        <row r="118">
          <cell r="A118">
            <v>131</v>
          </cell>
          <cell r="B118">
            <v>0.82969999999999999</v>
          </cell>
          <cell r="C118">
            <v>4249</v>
          </cell>
          <cell r="D118">
            <v>19120.5</v>
          </cell>
        </row>
        <row r="119">
          <cell r="A119">
            <v>132</v>
          </cell>
          <cell r="B119">
            <v>1.0374000000000001</v>
          </cell>
          <cell r="C119">
            <v>7024</v>
          </cell>
          <cell r="D119">
            <v>24584</v>
          </cell>
        </row>
        <row r="120">
          <cell r="A120">
            <v>133</v>
          </cell>
          <cell r="B120">
            <v>0.69799999999999995</v>
          </cell>
          <cell r="C120">
            <v>7576</v>
          </cell>
          <cell r="D120">
            <v>15152</v>
          </cell>
        </row>
        <row r="121">
          <cell r="A121">
            <v>134</v>
          </cell>
          <cell r="B121">
            <v>0.78820000000000001</v>
          </cell>
          <cell r="C121">
            <v>7283</v>
          </cell>
          <cell r="D121">
            <v>18207.5</v>
          </cell>
        </row>
        <row r="122">
          <cell r="A122">
            <v>135</v>
          </cell>
          <cell r="B122">
            <v>1.2782</v>
          </cell>
          <cell r="C122">
            <v>606</v>
          </cell>
          <cell r="D122">
            <v>3030</v>
          </cell>
        </row>
        <row r="123">
          <cell r="A123">
            <v>136</v>
          </cell>
          <cell r="B123">
            <v>0.73050000000000004</v>
          </cell>
          <cell r="C123">
            <v>270</v>
          </cell>
          <cell r="D123">
            <v>810</v>
          </cell>
        </row>
        <row r="124">
          <cell r="A124">
            <v>137</v>
          </cell>
          <cell r="B124">
            <v>1.1757</v>
          </cell>
          <cell r="C124">
            <v>100</v>
          </cell>
          <cell r="D124">
            <v>300</v>
          </cell>
        </row>
        <row r="125">
          <cell r="A125">
            <v>138</v>
          </cell>
          <cell r="B125">
            <v>1.0882000000000001</v>
          </cell>
          <cell r="C125">
            <v>15240</v>
          </cell>
          <cell r="D125">
            <v>68580</v>
          </cell>
        </row>
        <row r="126">
          <cell r="A126">
            <v>139</v>
          </cell>
          <cell r="B126">
            <v>0.68779999999999997</v>
          </cell>
          <cell r="C126">
            <v>14557</v>
          </cell>
          <cell r="D126">
            <v>29114</v>
          </cell>
        </row>
        <row r="127">
          <cell r="A127">
            <v>140</v>
          </cell>
          <cell r="B127">
            <v>0.71060000000000001</v>
          </cell>
          <cell r="C127">
            <v>7585</v>
          </cell>
          <cell r="D127">
            <v>15170</v>
          </cell>
        </row>
        <row r="128">
          <cell r="A128">
            <v>141</v>
          </cell>
          <cell r="B128">
            <v>0.88500000000000001</v>
          </cell>
          <cell r="C128">
            <v>13983</v>
          </cell>
          <cell r="D128">
            <v>41949</v>
          </cell>
        </row>
        <row r="129">
          <cell r="A129">
            <v>142</v>
          </cell>
          <cell r="B129">
            <v>0.68569999999999998</v>
          </cell>
          <cell r="C129">
            <v>13561</v>
          </cell>
          <cell r="D129">
            <v>27122</v>
          </cell>
        </row>
        <row r="130">
          <cell r="A130">
            <v>143</v>
          </cell>
          <cell r="B130">
            <v>0.58179999999999998</v>
          </cell>
          <cell r="C130">
            <v>57699</v>
          </cell>
          <cell r="D130">
            <v>115398</v>
          </cell>
        </row>
        <row r="131">
          <cell r="A131">
            <v>144</v>
          </cell>
          <cell r="B131">
            <v>1.1651</v>
          </cell>
          <cell r="C131">
            <v>3028</v>
          </cell>
          <cell r="D131">
            <v>13626</v>
          </cell>
        </row>
        <row r="132">
          <cell r="A132">
            <v>145</v>
          </cell>
          <cell r="B132">
            <v>0.71789999999999998</v>
          </cell>
          <cell r="C132">
            <v>1648</v>
          </cell>
          <cell r="D132">
            <v>3296</v>
          </cell>
        </row>
        <row r="133">
          <cell r="A133">
            <v>146</v>
          </cell>
          <cell r="B133">
            <v>3.0207999999999999</v>
          </cell>
          <cell r="C133">
            <v>1092</v>
          </cell>
          <cell r="D133">
            <v>8190</v>
          </cell>
        </row>
        <row r="134">
          <cell r="A134">
            <v>147</v>
          </cell>
          <cell r="B134">
            <v>2.2039</v>
          </cell>
          <cell r="C134">
            <v>633</v>
          </cell>
          <cell r="D134">
            <v>3481.5</v>
          </cell>
        </row>
        <row r="135">
          <cell r="A135">
            <v>148</v>
          </cell>
          <cell r="B135">
            <v>2.8879000000000001</v>
          </cell>
          <cell r="C135">
            <v>9741</v>
          </cell>
          <cell r="D135">
            <v>82798.5</v>
          </cell>
        </row>
        <row r="136">
          <cell r="A136">
            <v>149</v>
          </cell>
          <cell r="B136">
            <v>1.8264</v>
          </cell>
          <cell r="C136">
            <v>5044</v>
          </cell>
          <cell r="D136">
            <v>27742</v>
          </cell>
        </row>
        <row r="137">
          <cell r="A137">
            <v>150</v>
          </cell>
          <cell r="B137">
            <v>2.2709999999999999</v>
          </cell>
          <cell r="C137">
            <v>1891</v>
          </cell>
          <cell r="D137">
            <v>15128</v>
          </cell>
        </row>
        <row r="138">
          <cell r="A138">
            <v>151</v>
          </cell>
          <cell r="B138">
            <v>1.4504999999999999</v>
          </cell>
          <cell r="C138">
            <v>1811</v>
          </cell>
          <cell r="D138">
            <v>9055</v>
          </cell>
        </row>
        <row r="139">
          <cell r="A139">
            <v>152</v>
          </cell>
          <cell r="B139">
            <v>1.8124</v>
          </cell>
          <cell r="C139">
            <v>609</v>
          </cell>
          <cell r="D139">
            <v>3958.5</v>
          </cell>
        </row>
        <row r="140">
          <cell r="A140">
            <v>153</v>
          </cell>
          <cell r="B140">
            <v>1.3068</v>
          </cell>
          <cell r="C140">
            <v>809</v>
          </cell>
          <cell r="D140">
            <v>4045</v>
          </cell>
        </row>
        <row r="141">
          <cell r="A141">
            <v>154</v>
          </cell>
          <cell r="B141">
            <v>3.5177</v>
          </cell>
          <cell r="C141">
            <v>1706</v>
          </cell>
          <cell r="D141">
            <v>17060</v>
          </cell>
        </row>
        <row r="142">
          <cell r="A142">
            <v>155</v>
          </cell>
          <cell r="B142">
            <v>1.9275</v>
          </cell>
          <cell r="C142">
            <v>1450</v>
          </cell>
          <cell r="D142">
            <v>6525</v>
          </cell>
        </row>
        <row r="143">
          <cell r="A143">
            <v>156</v>
          </cell>
          <cell r="B143">
            <v>1.3432999999999999</v>
          </cell>
          <cell r="C143">
            <v>546</v>
          </cell>
          <cell r="D143">
            <v>2184</v>
          </cell>
        </row>
        <row r="144">
          <cell r="A144">
            <v>157</v>
          </cell>
          <cell r="B144">
            <v>1.3013999999999999</v>
          </cell>
          <cell r="C144">
            <v>830</v>
          </cell>
          <cell r="D144">
            <v>4150</v>
          </cell>
        </row>
        <row r="145">
          <cell r="A145">
            <v>158</v>
          </cell>
          <cell r="B145">
            <v>0.74919999999999998</v>
          </cell>
          <cell r="C145">
            <v>1440</v>
          </cell>
          <cell r="D145">
            <v>2880</v>
          </cell>
        </row>
        <row r="146">
          <cell r="A146">
            <v>159</v>
          </cell>
          <cell r="B146">
            <v>1.4069</v>
          </cell>
          <cell r="C146">
            <v>1678</v>
          </cell>
          <cell r="D146">
            <v>7551</v>
          </cell>
        </row>
        <row r="147">
          <cell r="A147">
            <v>160</v>
          </cell>
          <cell r="B147">
            <v>1.0018</v>
          </cell>
          <cell r="C147">
            <v>3382</v>
          </cell>
          <cell r="D147">
            <v>6764</v>
          </cell>
        </row>
        <row r="148">
          <cell r="A148">
            <v>161</v>
          </cell>
          <cell r="B148">
            <v>1.1855</v>
          </cell>
          <cell r="C148">
            <v>818</v>
          </cell>
          <cell r="D148">
            <v>2454</v>
          </cell>
        </row>
        <row r="149">
          <cell r="A149">
            <v>162</v>
          </cell>
          <cell r="B149">
            <v>0.82450000000000001</v>
          </cell>
          <cell r="C149">
            <v>1352</v>
          </cell>
          <cell r="D149">
            <v>2704</v>
          </cell>
        </row>
        <row r="150">
          <cell r="A150">
            <v>163</v>
          </cell>
          <cell r="B150">
            <v>0.74650000000000005</v>
          </cell>
          <cell r="C150">
            <v>344</v>
          </cell>
          <cell r="D150">
            <v>516</v>
          </cell>
        </row>
        <row r="151">
          <cell r="A151">
            <v>164</v>
          </cell>
          <cell r="B151">
            <v>1.9056999999999999</v>
          </cell>
          <cell r="C151">
            <v>882</v>
          </cell>
          <cell r="D151">
            <v>6615</v>
          </cell>
        </row>
        <row r="152">
          <cell r="A152">
            <v>165</v>
          </cell>
          <cell r="B152">
            <v>1.2834000000000001</v>
          </cell>
          <cell r="C152">
            <v>1740</v>
          </cell>
          <cell r="D152">
            <v>7830</v>
          </cell>
        </row>
        <row r="153">
          <cell r="A153">
            <v>166</v>
          </cell>
          <cell r="B153">
            <v>1.2635000000000001</v>
          </cell>
          <cell r="C153">
            <v>767</v>
          </cell>
          <cell r="D153">
            <v>3068</v>
          </cell>
        </row>
        <row r="154">
          <cell r="A154">
            <v>167</v>
          </cell>
          <cell r="B154">
            <v>0.93269999999999997</v>
          </cell>
          <cell r="C154">
            <v>6640</v>
          </cell>
          <cell r="D154">
            <v>13280</v>
          </cell>
        </row>
        <row r="155">
          <cell r="A155">
            <v>168</v>
          </cell>
          <cell r="B155">
            <v>1.4107000000000001</v>
          </cell>
          <cell r="C155">
            <v>219</v>
          </cell>
          <cell r="D155">
            <v>876</v>
          </cell>
        </row>
        <row r="156">
          <cell r="A156">
            <v>169</v>
          </cell>
          <cell r="B156">
            <v>0.93420000000000003</v>
          </cell>
          <cell r="C156">
            <v>343</v>
          </cell>
          <cell r="D156">
            <v>1029</v>
          </cell>
        </row>
        <row r="157">
          <cell r="A157">
            <v>170</v>
          </cell>
          <cell r="B157">
            <v>2.8660999999999999</v>
          </cell>
          <cell r="C157">
            <v>1237</v>
          </cell>
          <cell r="D157">
            <v>12370</v>
          </cell>
        </row>
        <row r="158">
          <cell r="A158">
            <v>171</v>
          </cell>
          <cell r="B158">
            <v>1.4049</v>
          </cell>
          <cell r="C158">
            <v>566</v>
          </cell>
          <cell r="D158">
            <v>2547</v>
          </cell>
        </row>
        <row r="159">
          <cell r="A159">
            <v>172</v>
          </cell>
          <cell r="B159">
            <v>1.9108000000000001</v>
          </cell>
          <cell r="C159">
            <v>3414</v>
          </cell>
          <cell r="D159">
            <v>22191</v>
          </cell>
        </row>
        <row r="160">
          <cell r="A160">
            <v>173</v>
          </cell>
          <cell r="B160">
            <v>1.1691</v>
          </cell>
          <cell r="C160">
            <v>561</v>
          </cell>
          <cell r="D160">
            <v>2524.5</v>
          </cell>
        </row>
        <row r="161">
          <cell r="A161">
            <v>174</v>
          </cell>
          <cell r="B161">
            <v>1.4932000000000001</v>
          </cell>
          <cell r="C161">
            <v>14838</v>
          </cell>
          <cell r="D161">
            <v>66771</v>
          </cell>
        </row>
        <row r="162">
          <cell r="A162">
            <v>175</v>
          </cell>
          <cell r="B162">
            <v>0.88729999999999998</v>
          </cell>
          <cell r="C162">
            <v>9524</v>
          </cell>
          <cell r="D162">
            <v>28572</v>
          </cell>
        </row>
        <row r="163">
          <cell r="A163">
            <v>176</v>
          </cell>
          <cell r="B163">
            <v>1.0470999999999999</v>
          </cell>
          <cell r="C163">
            <v>1005</v>
          </cell>
          <cell r="D163">
            <v>4020</v>
          </cell>
        </row>
        <row r="164">
          <cell r="A164">
            <v>177</v>
          </cell>
          <cell r="B164">
            <v>0.98819999999999997</v>
          </cell>
          <cell r="C164">
            <v>541</v>
          </cell>
          <cell r="D164">
            <v>2164</v>
          </cell>
        </row>
        <row r="165">
          <cell r="A165">
            <v>178</v>
          </cell>
          <cell r="B165">
            <v>0.7349</v>
          </cell>
          <cell r="C165">
            <v>521</v>
          </cell>
          <cell r="D165">
            <v>1563</v>
          </cell>
        </row>
        <row r="166">
          <cell r="A166">
            <v>179</v>
          </cell>
          <cell r="B166">
            <v>1.0417000000000001</v>
          </cell>
          <cell r="C166">
            <v>4398</v>
          </cell>
          <cell r="D166">
            <v>21990</v>
          </cell>
        </row>
        <row r="167">
          <cell r="A167">
            <v>180</v>
          </cell>
          <cell r="B167">
            <v>0.94979999999999998</v>
          </cell>
          <cell r="C167">
            <v>5864</v>
          </cell>
          <cell r="D167">
            <v>26388</v>
          </cell>
        </row>
        <row r="168">
          <cell r="A168">
            <v>181</v>
          </cell>
          <cell r="B168">
            <v>0.65439999999999998</v>
          </cell>
          <cell r="C168">
            <v>4674</v>
          </cell>
          <cell r="D168">
            <v>18696</v>
          </cell>
        </row>
        <row r="169">
          <cell r="A169">
            <v>182</v>
          </cell>
          <cell r="B169">
            <v>1.0649999999999999</v>
          </cell>
          <cell r="C169">
            <v>14108</v>
          </cell>
          <cell r="D169">
            <v>63486</v>
          </cell>
        </row>
        <row r="170">
          <cell r="A170">
            <v>183</v>
          </cell>
          <cell r="B170">
            <v>0.71960000000000002</v>
          </cell>
          <cell r="C170">
            <v>17376</v>
          </cell>
          <cell r="D170">
            <v>52128</v>
          </cell>
        </row>
        <row r="171">
          <cell r="A171">
            <v>185</v>
          </cell>
          <cell r="B171">
            <v>0.70340000000000003</v>
          </cell>
          <cell r="C171">
            <v>1099</v>
          </cell>
          <cell r="D171">
            <v>3297</v>
          </cell>
        </row>
        <row r="172">
          <cell r="A172">
            <v>186</v>
          </cell>
          <cell r="B172">
            <v>0.65149999999999997</v>
          </cell>
          <cell r="C172">
            <v>487</v>
          </cell>
          <cell r="D172">
            <v>1217.5</v>
          </cell>
        </row>
        <row r="173">
          <cell r="A173">
            <v>187</v>
          </cell>
          <cell r="B173">
            <v>0.73140000000000005</v>
          </cell>
          <cell r="C173">
            <v>241</v>
          </cell>
          <cell r="D173">
            <v>602.5</v>
          </cell>
        </row>
        <row r="174">
          <cell r="A174">
            <v>188</v>
          </cell>
          <cell r="B174">
            <v>1.0057</v>
          </cell>
          <cell r="C174">
            <v>7061</v>
          </cell>
          <cell r="D174">
            <v>31774.5</v>
          </cell>
        </row>
        <row r="175">
          <cell r="A175">
            <v>189</v>
          </cell>
          <cell r="B175">
            <v>0.68379999999999996</v>
          </cell>
          <cell r="C175">
            <v>3984</v>
          </cell>
          <cell r="D175">
            <v>11952</v>
          </cell>
        </row>
        <row r="176">
          <cell r="A176">
            <v>191</v>
          </cell>
          <cell r="B176">
            <v>4.6224999999999996</v>
          </cell>
          <cell r="C176">
            <v>1180</v>
          </cell>
          <cell r="D176">
            <v>11210</v>
          </cell>
        </row>
        <row r="177">
          <cell r="A177">
            <v>192</v>
          </cell>
          <cell r="B177">
            <v>3.0345</v>
          </cell>
          <cell r="C177">
            <v>521</v>
          </cell>
          <cell r="D177">
            <v>3126</v>
          </cell>
        </row>
        <row r="178">
          <cell r="A178">
            <v>193</v>
          </cell>
          <cell r="B178">
            <v>3.8228</v>
          </cell>
          <cell r="C178">
            <v>449</v>
          </cell>
          <cell r="D178">
            <v>5163.5</v>
          </cell>
        </row>
        <row r="179">
          <cell r="A179">
            <v>194</v>
          </cell>
          <cell r="B179">
            <v>2.3689</v>
          </cell>
          <cell r="C179">
            <v>178</v>
          </cell>
          <cell r="D179">
            <v>1157</v>
          </cell>
        </row>
        <row r="180">
          <cell r="A180">
            <v>195</v>
          </cell>
          <cell r="B180">
            <v>2.7010000000000001</v>
          </cell>
          <cell r="C180">
            <v>125</v>
          </cell>
          <cell r="D180">
            <v>1187.5</v>
          </cell>
        </row>
        <row r="181">
          <cell r="A181">
            <v>196</v>
          </cell>
          <cell r="B181">
            <v>2.1764999999999999</v>
          </cell>
          <cell r="C181">
            <v>86</v>
          </cell>
          <cell r="D181">
            <v>559</v>
          </cell>
        </row>
        <row r="182">
          <cell r="A182">
            <v>197</v>
          </cell>
          <cell r="B182">
            <v>2.2749000000000001</v>
          </cell>
          <cell r="C182">
            <v>1094</v>
          </cell>
          <cell r="D182">
            <v>8205</v>
          </cell>
        </row>
        <row r="183">
          <cell r="A183">
            <v>198</v>
          </cell>
          <cell r="B183">
            <v>1.5083</v>
          </cell>
          <cell r="C183">
            <v>1156</v>
          </cell>
          <cell r="D183">
            <v>5202</v>
          </cell>
        </row>
        <row r="184">
          <cell r="A184">
            <v>199</v>
          </cell>
          <cell r="B184">
            <v>3.1076999999999999</v>
          </cell>
          <cell r="C184">
            <v>222</v>
          </cell>
          <cell r="D184">
            <v>1776</v>
          </cell>
        </row>
        <row r="185">
          <cell r="A185">
            <v>200</v>
          </cell>
          <cell r="B185">
            <v>2.3332999999999999</v>
          </cell>
          <cell r="C185">
            <v>124</v>
          </cell>
          <cell r="D185">
            <v>682</v>
          </cell>
        </row>
        <row r="186">
          <cell r="A186">
            <v>201</v>
          </cell>
          <cell r="B186">
            <v>3.2921999999999998</v>
          </cell>
          <cell r="C186">
            <v>169</v>
          </cell>
          <cell r="D186">
            <v>1859</v>
          </cell>
        </row>
        <row r="187">
          <cell r="A187">
            <v>202</v>
          </cell>
          <cell r="B187">
            <v>1.2099</v>
          </cell>
          <cell r="C187">
            <v>3245</v>
          </cell>
          <cell r="D187">
            <v>17847.5</v>
          </cell>
        </row>
        <row r="188">
          <cell r="A188">
            <v>203</v>
          </cell>
          <cell r="B188">
            <v>1.8666</v>
          </cell>
          <cell r="C188">
            <v>3664</v>
          </cell>
          <cell r="D188">
            <v>23816</v>
          </cell>
        </row>
        <row r="189">
          <cell r="A189">
            <v>204</v>
          </cell>
          <cell r="B189">
            <v>0.91769999999999996</v>
          </cell>
          <cell r="C189">
            <v>9058</v>
          </cell>
          <cell r="D189">
            <v>40761</v>
          </cell>
        </row>
        <row r="190">
          <cell r="A190">
            <v>205</v>
          </cell>
          <cell r="B190">
            <v>1.4359999999999999</v>
          </cell>
          <cell r="C190">
            <v>3447</v>
          </cell>
          <cell r="D190">
            <v>17235</v>
          </cell>
        </row>
        <row r="191">
          <cell r="A191">
            <v>206</v>
          </cell>
          <cell r="B191">
            <v>0.95099999999999996</v>
          </cell>
          <cell r="C191">
            <v>1142</v>
          </cell>
          <cell r="D191">
            <v>4568</v>
          </cell>
        </row>
        <row r="192">
          <cell r="A192">
            <v>207</v>
          </cell>
          <cell r="B192">
            <v>1.1837</v>
          </cell>
          <cell r="C192">
            <v>3548</v>
          </cell>
          <cell r="D192">
            <v>15966</v>
          </cell>
        </row>
        <row r="193">
          <cell r="A193">
            <v>208</v>
          </cell>
          <cell r="B193">
            <v>0.72060000000000002</v>
          </cell>
          <cell r="C193">
            <v>3370</v>
          </cell>
          <cell r="D193">
            <v>10110</v>
          </cell>
        </row>
        <row r="194">
          <cell r="A194">
            <v>209</v>
          </cell>
          <cell r="B194">
            <v>2.7776999999999998</v>
          </cell>
          <cell r="C194">
            <v>17319</v>
          </cell>
          <cell r="D194">
            <v>69276</v>
          </cell>
        </row>
        <row r="195">
          <cell r="A195">
            <v>210</v>
          </cell>
          <cell r="B195">
            <v>2.9064000000000001</v>
          </cell>
          <cell r="C195">
            <v>7066</v>
          </cell>
          <cell r="D195">
            <v>49462</v>
          </cell>
        </row>
        <row r="196">
          <cell r="A196">
            <v>211</v>
          </cell>
          <cell r="B196">
            <v>2.0840000000000001</v>
          </cell>
          <cell r="C196">
            <v>3254</v>
          </cell>
          <cell r="D196">
            <v>14643</v>
          </cell>
        </row>
        <row r="197">
          <cell r="A197">
            <v>212</v>
          </cell>
          <cell r="B197">
            <v>1.9314</v>
          </cell>
          <cell r="C197">
            <v>1064</v>
          </cell>
          <cell r="D197">
            <v>4256</v>
          </cell>
        </row>
        <row r="198">
          <cell r="A198">
            <v>213</v>
          </cell>
          <cell r="B198">
            <v>3.1377000000000002</v>
          </cell>
          <cell r="C198">
            <v>282</v>
          </cell>
          <cell r="D198">
            <v>3102</v>
          </cell>
        </row>
        <row r="199">
          <cell r="A199">
            <v>216</v>
          </cell>
          <cell r="B199">
            <v>2.7157</v>
          </cell>
          <cell r="C199">
            <v>1033</v>
          </cell>
          <cell r="D199">
            <v>9813.5</v>
          </cell>
        </row>
        <row r="200">
          <cell r="A200">
            <v>217</v>
          </cell>
          <cell r="B200">
            <v>3.1766000000000001</v>
          </cell>
          <cell r="C200">
            <v>1650</v>
          </cell>
          <cell r="D200">
            <v>17325</v>
          </cell>
        </row>
        <row r="201">
          <cell r="A201">
            <v>218</v>
          </cell>
          <cell r="B201">
            <v>2.4171</v>
          </cell>
          <cell r="C201">
            <v>2823</v>
          </cell>
          <cell r="D201">
            <v>16938</v>
          </cell>
        </row>
        <row r="202">
          <cell r="A202">
            <v>219</v>
          </cell>
          <cell r="B202">
            <v>1.4086000000000001</v>
          </cell>
          <cell r="C202">
            <v>7496</v>
          </cell>
          <cell r="D202">
            <v>22488</v>
          </cell>
        </row>
        <row r="203">
          <cell r="A203">
            <v>220</v>
          </cell>
          <cell r="B203">
            <v>1.2877000000000001</v>
          </cell>
          <cell r="C203">
            <v>1716</v>
          </cell>
          <cell r="D203">
            <v>3432</v>
          </cell>
        </row>
        <row r="204">
          <cell r="A204">
            <v>221</v>
          </cell>
          <cell r="B204">
            <v>2.0699000000000001</v>
          </cell>
          <cell r="C204">
            <v>220</v>
          </cell>
          <cell r="D204">
            <v>1320</v>
          </cell>
        </row>
        <row r="205">
          <cell r="A205">
            <v>222</v>
          </cell>
          <cell r="B205">
            <v>1.1959</v>
          </cell>
          <cell r="C205">
            <v>1000</v>
          </cell>
          <cell r="D205">
            <v>2000</v>
          </cell>
        </row>
        <row r="206">
          <cell r="A206">
            <v>223</v>
          </cell>
          <cell r="B206">
            <v>1.1385000000000001</v>
          </cell>
          <cell r="C206">
            <v>1419</v>
          </cell>
          <cell r="D206">
            <v>2838</v>
          </cell>
        </row>
        <row r="207">
          <cell r="A207">
            <v>224</v>
          </cell>
          <cell r="B207">
            <v>1.018</v>
          </cell>
          <cell r="C207">
            <v>2670</v>
          </cell>
          <cell r="D207">
            <v>5340</v>
          </cell>
        </row>
        <row r="208">
          <cell r="A208">
            <v>225</v>
          </cell>
          <cell r="B208">
            <v>1.413</v>
          </cell>
          <cell r="C208">
            <v>1381</v>
          </cell>
          <cell r="D208">
            <v>6905</v>
          </cell>
        </row>
        <row r="209">
          <cell r="A209">
            <v>226</v>
          </cell>
          <cell r="B209">
            <v>1.9167000000000001</v>
          </cell>
          <cell r="C209">
            <v>977</v>
          </cell>
          <cell r="D209">
            <v>6350.5</v>
          </cell>
        </row>
        <row r="210">
          <cell r="A210">
            <v>227</v>
          </cell>
          <cell r="B210">
            <v>1.1297999999999999</v>
          </cell>
          <cell r="C210">
            <v>2596</v>
          </cell>
          <cell r="D210">
            <v>5192</v>
          </cell>
        </row>
        <row r="211">
          <cell r="A211">
            <v>228</v>
          </cell>
          <cell r="B211">
            <v>1.0983000000000001</v>
          </cell>
          <cell r="C211">
            <v>443</v>
          </cell>
          <cell r="D211">
            <v>1329</v>
          </cell>
        </row>
        <row r="212">
          <cell r="A212">
            <v>229</v>
          </cell>
          <cell r="B212">
            <v>0.93689999999999996</v>
          </cell>
          <cell r="C212">
            <v>946</v>
          </cell>
          <cell r="D212">
            <v>1892</v>
          </cell>
        </row>
        <row r="213">
          <cell r="A213">
            <v>230</v>
          </cell>
          <cell r="B213">
            <v>1.3338000000000001</v>
          </cell>
          <cell r="C213">
            <v>451</v>
          </cell>
          <cell r="D213">
            <v>1353</v>
          </cell>
        </row>
        <row r="214">
          <cell r="A214">
            <v>232</v>
          </cell>
          <cell r="B214">
            <v>1.3505</v>
          </cell>
          <cell r="C214">
            <v>47</v>
          </cell>
          <cell r="D214">
            <v>305.5</v>
          </cell>
        </row>
        <row r="215">
          <cell r="A215">
            <v>233</v>
          </cell>
          <cell r="B215">
            <v>2.8008000000000002</v>
          </cell>
          <cell r="C215">
            <v>822</v>
          </cell>
          <cell r="D215">
            <v>5754</v>
          </cell>
        </row>
        <row r="216">
          <cell r="A216">
            <v>234</v>
          </cell>
          <cell r="B216">
            <v>1.6294999999999999</v>
          </cell>
          <cell r="C216">
            <v>1232</v>
          </cell>
          <cell r="D216">
            <v>3696</v>
          </cell>
        </row>
        <row r="217">
          <cell r="A217">
            <v>235</v>
          </cell>
          <cell r="B217">
            <v>1.4560999999999999</v>
          </cell>
          <cell r="C217">
            <v>714</v>
          </cell>
          <cell r="D217">
            <v>3927</v>
          </cell>
        </row>
        <row r="218">
          <cell r="A218">
            <v>236</v>
          </cell>
          <cell r="B218">
            <v>1.21</v>
          </cell>
          <cell r="C218">
            <v>3235</v>
          </cell>
          <cell r="D218">
            <v>16175</v>
          </cell>
        </row>
        <row r="219">
          <cell r="A219">
            <v>237</v>
          </cell>
          <cell r="B219">
            <v>0.80320000000000003</v>
          </cell>
          <cell r="C219">
            <v>226</v>
          </cell>
          <cell r="D219">
            <v>678</v>
          </cell>
        </row>
        <row r="220">
          <cell r="A220">
            <v>238</v>
          </cell>
          <cell r="B220">
            <v>1.6104000000000001</v>
          </cell>
          <cell r="C220">
            <v>1042</v>
          </cell>
          <cell r="D220">
            <v>9378</v>
          </cell>
        </row>
        <row r="221">
          <cell r="A221">
            <v>239</v>
          </cell>
          <cell r="B221">
            <v>2.0461</v>
          </cell>
          <cell r="C221">
            <v>4160</v>
          </cell>
          <cell r="D221">
            <v>31200</v>
          </cell>
        </row>
        <row r="222">
          <cell r="A222">
            <v>240</v>
          </cell>
          <cell r="B222">
            <v>1.5771999999999999</v>
          </cell>
          <cell r="C222">
            <v>1379</v>
          </cell>
          <cell r="D222">
            <v>8274</v>
          </cell>
        </row>
        <row r="223">
          <cell r="A223">
            <v>241</v>
          </cell>
          <cell r="B223">
            <v>0.87749999999999995</v>
          </cell>
          <cell r="C223">
            <v>1412</v>
          </cell>
          <cell r="D223">
            <v>4236</v>
          </cell>
        </row>
        <row r="224">
          <cell r="A224">
            <v>242</v>
          </cell>
          <cell r="B224">
            <v>1.1556999999999999</v>
          </cell>
          <cell r="C224">
            <v>368</v>
          </cell>
          <cell r="D224">
            <v>2392</v>
          </cell>
        </row>
        <row r="225">
          <cell r="A225">
            <v>243</v>
          </cell>
          <cell r="B225">
            <v>0.77429999999999999</v>
          </cell>
          <cell r="C225">
            <v>11883</v>
          </cell>
          <cell r="D225">
            <v>47532</v>
          </cell>
        </row>
        <row r="226">
          <cell r="A226">
            <v>244</v>
          </cell>
          <cell r="B226">
            <v>0.96099999999999997</v>
          </cell>
          <cell r="C226">
            <v>1683</v>
          </cell>
          <cell r="D226">
            <v>7573.5</v>
          </cell>
        </row>
        <row r="227">
          <cell r="A227">
            <v>245</v>
          </cell>
          <cell r="B227">
            <v>0.73</v>
          </cell>
          <cell r="C227">
            <v>1315</v>
          </cell>
          <cell r="D227">
            <v>5260</v>
          </cell>
        </row>
        <row r="228">
          <cell r="A228">
            <v>246</v>
          </cell>
          <cell r="B228">
            <v>0.77910000000000001</v>
          </cell>
          <cell r="C228">
            <v>297</v>
          </cell>
          <cell r="D228">
            <v>1188</v>
          </cell>
        </row>
        <row r="229">
          <cell r="A229">
            <v>247</v>
          </cell>
          <cell r="B229">
            <v>0.59809999999999997</v>
          </cell>
          <cell r="C229">
            <v>3112</v>
          </cell>
          <cell r="D229">
            <v>9336</v>
          </cell>
        </row>
        <row r="230">
          <cell r="A230">
            <v>248</v>
          </cell>
          <cell r="B230">
            <v>0.73060000000000003</v>
          </cell>
          <cell r="C230">
            <v>2355</v>
          </cell>
          <cell r="D230">
            <v>9420</v>
          </cell>
        </row>
        <row r="231">
          <cell r="A231">
            <v>249</v>
          </cell>
          <cell r="B231">
            <v>1.0663</v>
          </cell>
          <cell r="C231">
            <v>1395</v>
          </cell>
          <cell r="D231">
            <v>6975</v>
          </cell>
        </row>
        <row r="232">
          <cell r="A232">
            <v>250</v>
          </cell>
          <cell r="B232">
            <v>0.95369999999999999</v>
          </cell>
          <cell r="C232">
            <v>439</v>
          </cell>
          <cell r="D232">
            <v>1536.5</v>
          </cell>
        </row>
        <row r="233">
          <cell r="A233">
            <v>251</v>
          </cell>
          <cell r="B233">
            <v>0.56999999999999995</v>
          </cell>
          <cell r="C233">
            <v>744</v>
          </cell>
          <cell r="D233">
            <v>1488</v>
          </cell>
        </row>
        <row r="234">
          <cell r="A234">
            <v>252</v>
          </cell>
          <cell r="B234">
            <v>0.56699999999999995</v>
          </cell>
          <cell r="C234">
            <v>388</v>
          </cell>
          <cell r="D234">
            <v>582</v>
          </cell>
        </row>
        <row r="235">
          <cell r="A235">
            <v>253</v>
          </cell>
          <cell r="B235">
            <v>1.1974</v>
          </cell>
          <cell r="C235">
            <v>2076</v>
          </cell>
          <cell r="D235">
            <v>12456</v>
          </cell>
        </row>
        <row r="236">
          <cell r="A236">
            <v>254</v>
          </cell>
          <cell r="B236">
            <v>0.69259999999999999</v>
          </cell>
          <cell r="C236">
            <v>2422</v>
          </cell>
          <cell r="D236">
            <v>7266</v>
          </cell>
        </row>
        <row r="237">
          <cell r="A237">
            <v>255</v>
          </cell>
          <cell r="B237">
            <v>0.57120000000000004</v>
          </cell>
          <cell r="C237">
            <v>659</v>
          </cell>
          <cell r="D237">
            <v>1318</v>
          </cell>
        </row>
        <row r="238">
          <cell r="A238">
            <v>256</v>
          </cell>
          <cell r="B238">
            <v>0.74619999999999997</v>
          </cell>
          <cell r="C238">
            <v>880</v>
          </cell>
          <cell r="D238">
            <v>2640</v>
          </cell>
        </row>
        <row r="239">
          <cell r="A239">
            <v>257</v>
          </cell>
          <cell r="B239">
            <v>1.7079</v>
          </cell>
          <cell r="C239">
            <v>2021</v>
          </cell>
          <cell r="D239">
            <v>5052.5</v>
          </cell>
        </row>
        <row r="240">
          <cell r="A240">
            <v>258</v>
          </cell>
          <cell r="B240">
            <v>1.5809</v>
          </cell>
          <cell r="C240">
            <v>2920</v>
          </cell>
          <cell r="D240">
            <v>5840</v>
          </cell>
        </row>
        <row r="241">
          <cell r="A241">
            <v>259</v>
          </cell>
          <cell r="B241">
            <v>1.3953</v>
          </cell>
          <cell r="C241">
            <v>624</v>
          </cell>
          <cell r="D241">
            <v>1248</v>
          </cell>
        </row>
        <row r="242">
          <cell r="A242">
            <v>260</v>
          </cell>
          <cell r="B242">
            <v>1.0757000000000001</v>
          </cell>
          <cell r="C242">
            <v>667</v>
          </cell>
          <cell r="D242">
            <v>667</v>
          </cell>
        </row>
        <row r="243">
          <cell r="A243">
            <v>261</v>
          </cell>
          <cell r="B243">
            <v>1.4142999999999999</v>
          </cell>
          <cell r="C243">
            <v>682</v>
          </cell>
          <cell r="D243">
            <v>1705</v>
          </cell>
        </row>
        <row r="244">
          <cell r="A244">
            <v>262</v>
          </cell>
          <cell r="B244">
            <v>0.93859999999999999</v>
          </cell>
          <cell r="C244">
            <v>186</v>
          </cell>
          <cell r="D244">
            <v>837</v>
          </cell>
        </row>
        <row r="245">
          <cell r="A245">
            <v>263</v>
          </cell>
          <cell r="B245">
            <v>2.4138999999999999</v>
          </cell>
          <cell r="C245">
            <v>1802</v>
          </cell>
          <cell r="D245">
            <v>19822</v>
          </cell>
        </row>
        <row r="246">
          <cell r="A246">
            <v>264</v>
          </cell>
          <cell r="B246">
            <v>1.4406000000000001</v>
          </cell>
          <cell r="C246">
            <v>707</v>
          </cell>
          <cell r="D246">
            <v>3888.5</v>
          </cell>
        </row>
        <row r="247">
          <cell r="A247">
            <v>265</v>
          </cell>
          <cell r="B247">
            <v>2.3944999999999999</v>
          </cell>
          <cell r="C247">
            <v>511</v>
          </cell>
          <cell r="D247">
            <v>3321.5</v>
          </cell>
        </row>
        <row r="248">
          <cell r="A248">
            <v>266</v>
          </cell>
          <cell r="B248">
            <v>1.5311999999999999</v>
          </cell>
          <cell r="C248">
            <v>954</v>
          </cell>
          <cell r="D248">
            <v>2862</v>
          </cell>
        </row>
        <row r="249">
          <cell r="A249">
            <v>267</v>
          </cell>
          <cell r="B249">
            <v>0.71150000000000002</v>
          </cell>
          <cell r="C249">
            <v>134</v>
          </cell>
          <cell r="D249">
            <v>268</v>
          </cell>
        </row>
        <row r="250">
          <cell r="A250">
            <v>268</v>
          </cell>
          <cell r="B250">
            <v>1.0688</v>
          </cell>
          <cell r="C250">
            <v>2814</v>
          </cell>
          <cell r="D250">
            <v>4221</v>
          </cell>
        </row>
        <row r="251">
          <cell r="A251">
            <v>269</v>
          </cell>
          <cell r="B251">
            <v>1.5642</v>
          </cell>
          <cell r="C251">
            <v>956</v>
          </cell>
          <cell r="D251">
            <v>5736</v>
          </cell>
        </row>
        <row r="252">
          <cell r="A252">
            <v>270</v>
          </cell>
          <cell r="B252">
            <v>0.96870000000000001</v>
          </cell>
          <cell r="C252">
            <v>1452</v>
          </cell>
          <cell r="D252">
            <v>4356</v>
          </cell>
        </row>
        <row r="253">
          <cell r="A253">
            <v>271</v>
          </cell>
          <cell r="B253">
            <v>1.3165</v>
          </cell>
          <cell r="C253">
            <v>1746</v>
          </cell>
          <cell r="D253">
            <v>12222</v>
          </cell>
        </row>
        <row r="254">
          <cell r="A254">
            <v>272</v>
          </cell>
          <cell r="B254">
            <v>1.4411</v>
          </cell>
          <cell r="C254">
            <v>638</v>
          </cell>
          <cell r="D254">
            <v>3509</v>
          </cell>
        </row>
        <row r="255">
          <cell r="A255">
            <v>273</v>
          </cell>
          <cell r="B255">
            <v>1.0167999999999999</v>
          </cell>
          <cell r="C255">
            <v>403</v>
          </cell>
          <cell r="D255">
            <v>1410.5</v>
          </cell>
        </row>
        <row r="256">
          <cell r="A256">
            <v>274</v>
          </cell>
          <cell r="B256">
            <v>1.9914000000000001</v>
          </cell>
          <cell r="C256">
            <v>302</v>
          </cell>
          <cell r="D256">
            <v>2114</v>
          </cell>
        </row>
        <row r="257">
          <cell r="A257">
            <v>275</v>
          </cell>
          <cell r="B257">
            <v>1.0690999999999999</v>
          </cell>
          <cell r="C257">
            <v>79</v>
          </cell>
          <cell r="D257">
            <v>316</v>
          </cell>
        </row>
        <row r="258">
          <cell r="A258">
            <v>276</v>
          </cell>
          <cell r="B258">
            <v>0.63649999999999995</v>
          </cell>
          <cell r="C258">
            <v>602</v>
          </cell>
          <cell r="D258">
            <v>2107</v>
          </cell>
        </row>
        <row r="259">
          <cell r="A259">
            <v>277</v>
          </cell>
          <cell r="B259">
            <v>0.98870000000000002</v>
          </cell>
          <cell r="C259">
            <v>12874</v>
          </cell>
          <cell r="D259">
            <v>64370</v>
          </cell>
        </row>
        <row r="260">
          <cell r="A260">
            <v>278</v>
          </cell>
          <cell r="B260">
            <v>0.68810000000000004</v>
          </cell>
          <cell r="C260">
            <v>10782</v>
          </cell>
          <cell r="D260">
            <v>43128</v>
          </cell>
        </row>
        <row r="261">
          <cell r="A261">
            <v>279</v>
          </cell>
          <cell r="B261">
            <v>0.51500000000000001</v>
          </cell>
          <cell r="C261">
            <v>2591</v>
          </cell>
          <cell r="D261">
            <v>7773</v>
          </cell>
        </row>
        <row r="262">
          <cell r="A262">
            <v>280</v>
          </cell>
          <cell r="B262">
            <v>0.77229999999999999</v>
          </cell>
          <cell r="C262">
            <v>1869</v>
          </cell>
          <cell r="D262">
            <v>5607</v>
          </cell>
        </row>
        <row r="263">
          <cell r="A263">
            <v>281</v>
          </cell>
          <cell r="B263">
            <v>0.52170000000000005</v>
          </cell>
          <cell r="C263">
            <v>2713</v>
          </cell>
          <cell r="D263">
            <v>5426</v>
          </cell>
        </row>
        <row r="264">
          <cell r="A264">
            <v>282</v>
          </cell>
          <cell r="B264">
            <v>0.45750000000000002</v>
          </cell>
          <cell r="C264">
            <v>713</v>
          </cell>
          <cell r="D264">
            <v>1426</v>
          </cell>
        </row>
        <row r="265">
          <cell r="A265">
            <v>283</v>
          </cell>
          <cell r="B265">
            <v>0.8266</v>
          </cell>
          <cell r="C265">
            <v>1000</v>
          </cell>
          <cell r="D265">
            <v>4000</v>
          </cell>
        </row>
        <row r="266">
          <cell r="A266">
            <v>284</v>
          </cell>
          <cell r="B266">
            <v>0.54669999999999996</v>
          </cell>
          <cell r="C266">
            <v>1176</v>
          </cell>
          <cell r="D266">
            <v>2352</v>
          </cell>
        </row>
        <row r="267">
          <cell r="A267">
            <v>285</v>
          </cell>
          <cell r="B267">
            <v>3.0939000000000001</v>
          </cell>
          <cell r="C267">
            <v>1075</v>
          </cell>
          <cell r="D267">
            <v>13975</v>
          </cell>
        </row>
        <row r="268">
          <cell r="A268">
            <v>286</v>
          </cell>
          <cell r="B268">
            <v>2.306</v>
          </cell>
          <cell r="C268">
            <v>836</v>
          </cell>
          <cell r="D268">
            <v>3344</v>
          </cell>
        </row>
        <row r="269">
          <cell r="A269">
            <v>287</v>
          </cell>
          <cell r="B269">
            <v>1.8885000000000001</v>
          </cell>
          <cell r="C269">
            <v>688</v>
          </cell>
          <cell r="D269">
            <v>6536</v>
          </cell>
        </row>
        <row r="270">
          <cell r="A270">
            <v>288</v>
          </cell>
          <cell r="B270">
            <v>1.6196999999999999</v>
          </cell>
          <cell r="C270">
            <v>7507</v>
          </cell>
          <cell r="D270">
            <v>22521</v>
          </cell>
        </row>
        <row r="271">
          <cell r="A271">
            <v>289</v>
          </cell>
          <cell r="B271">
            <v>1.0354000000000001</v>
          </cell>
          <cell r="C271">
            <v>1027</v>
          </cell>
          <cell r="D271">
            <v>1027</v>
          </cell>
        </row>
        <row r="272">
          <cell r="A272">
            <v>290</v>
          </cell>
          <cell r="B272">
            <v>0.98809999999999998</v>
          </cell>
          <cell r="C272">
            <v>4479</v>
          </cell>
          <cell r="D272">
            <v>4479</v>
          </cell>
        </row>
        <row r="273">
          <cell r="A273">
            <v>291</v>
          </cell>
          <cell r="B273">
            <v>0.71499999999999997</v>
          </cell>
          <cell r="C273">
            <v>86</v>
          </cell>
          <cell r="D273">
            <v>86</v>
          </cell>
        </row>
        <row r="274">
          <cell r="A274">
            <v>292</v>
          </cell>
          <cell r="B274">
            <v>3.1549999999999998</v>
          </cell>
          <cell r="C274">
            <v>485</v>
          </cell>
          <cell r="D274">
            <v>4850</v>
          </cell>
        </row>
        <row r="275">
          <cell r="A275">
            <v>293</v>
          </cell>
          <cell r="B275">
            <v>1.5853999999999999</v>
          </cell>
          <cell r="C275">
            <v>115</v>
          </cell>
          <cell r="D275">
            <v>517.5</v>
          </cell>
        </row>
        <row r="276">
          <cell r="A276">
            <v>294</v>
          </cell>
          <cell r="B276">
            <v>0.88</v>
          </cell>
          <cell r="C276">
            <v>16484</v>
          </cell>
          <cell r="D276">
            <v>65936</v>
          </cell>
        </row>
        <row r="277">
          <cell r="A277">
            <v>295</v>
          </cell>
          <cell r="B277">
            <v>0.81530000000000002</v>
          </cell>
          <cell r="C277">
            <v>4538</v>
          </cell>
          <cell r="D277">
            <v>11345</v>
          </cell>
        </row>
        <row r="278">
          <cell r="A278">
            <v>296</v>
          </cell>
          <cell r="B278">
            <v>0.98729999999999996</v>
          </cell>
          <cell r="C278">
            <v>15642</v>
          </cell>
          <cell r="D278">
            <v>70389</v>
          </cell>
        </row>
        <row r="279">
          <cell r="A279">
            <v>297</v>
          </cell>
          <cell r="B279">
            <v>0.57330000000000003</v>
          </cell>
          <cell r="C279">
            <v>6897</v>
          </cell>
          <cell r="D279">
            <v>17242.5</v>
          </cell>
        </row>
        <row r="280">
          <cell r="A280">
            <v>298</v>
          </cell>
          <cell r="B280">
            <v>0.4677</v>
          </cell>
          <cell r="C280">
            <v>6595</v>
          </cell>
          <cell r="D280">
            <v>13190</v>
          </cell>
        </row>
        <row r="281">
          <cell r="A281">
            <v>299</v>
          </cell>
          <cell r="B281">
            <v>0.63080000000000003</v>
          </cell>
          <cell r="C281">
            <v>354</v>
          </cell>
          <cell r="D281">
            <v>1062</v>
          </cell>
        </row>
        <row r="282">
          <cell r="A282">
            <v>300</v>
          </cell>
          <cell r="B282">
            <v>1.0362</v>
          </cell>
          <cell r="C282">
            <v>1921</v>
          </cell>
          <cell r="D282">
            <v>8644.5</v>
          </cell>
        </row>
        <row r="283">
          <cell r="A283">
            <v>301</v>
          </cell>
          <cell r="B283">
            <v>0.64829999999999999</v>
          </cell>
          <cell r="C283">
            <v>1383</v>
          </cell>
          <cell r="D283">
            <v>3457.5</v>
          </cell>
        </row>
        <row r="284">
          <cell r="A284">
            <v>302</v>
          </cell>
          <cell r="B284">
            <v>9.6620000000000008</v>
          </cell>
          <cell r="C284">
            <v>843</v>
          </cell>
          <cell r="D284">
            <v>5479.5</v>
          </cell>
        </row>
        <row r="285">
          <cell r="A285">
            <v>303</v>
          </cell>
          <cell r="B285">
            <v>2.4426000000000001</v>
          </cell>
          <cell r="C285">
            <v>3043</v>
          </cell>
          <cell r="D285">
            <v>13693.5</v>
          </cell>
        </row>
        <row r="286">
          <cell r="A286">
            <v>304</v>
          </cell>
          <cell r="B286">
            <v>2.1591</v>
          </cell>
          <cell r="C286">
            <v>1649</v>
          </cell>
          <cell r="D286">
            <v>8245</v>
          </cell>
        </row>
        <row r="287">
          <cell r="A287">
            <v>305</v>
          </cell>
          <cell r="B287">
            <v>1.4306000000000001</v>
          </cell>
          <cell r="C287">
            <v>1960</v>
          </cell>
          <cell r="D287">
            <v>5880</v>
          </cell>
        </row>
        <row r="288">
          <cell r="A288">
            <v>306</v>
          </cell>
          <cell r="B288">
            <v>2.1067999999999998</v>
          </cell>
          <cell r="C288">
            <v>306</v>
          </cell>
          <cell r="D288">
            <v>2448</v>
          </cell>
        </row>
        <row r="289">
          <cell r="A289">
            <v>307</v>
          </cell>
          <cell r="B289">
            <v>1.0001</v>
          </cell>
          <cell r="C289">
            <v>363</v>
          </cell>
          <cell r="D289">
            <v>907.5</v>
          </cell>
        </row>
        <row r="290">
          <cell r="A290">
            <v>308</v>
          </cell>
          <cell r="B290">
            <v>2.0093000000000001</v>
          </cell>
          <cell r="C290">
            <v>429</v>
          </cell>
          <cell r="D290">
            <v>2145</v>
          </cell>
        </row>
        <row r="291">
          <cell r="A291">
            <v>309</v>
          </cell>
          <cell r="B291">
            <v>1.1987000000000001</v>
          </cell>
          <cell r="C291">
            <v>541</v>
          </cell>
          <cell r="D291">
            <v>1082</v>
          </cell>
        </row>
        <row r="292">
          <cell r="A292">
            <v>310</v>
          </cell>
          <cell r="B292">
            <v>1.1984999999999999</v>
          </cell>
          <cell r="C292">
            <v>2840</v>
          </cell>
          <cell r="D292">
            <v>8520</v>
          </cell>
        </row>
        <row r="293">
          <cell r="A293">
            <v>311</v>
          </cell>
          <cell r="B293">
            <v>0.85980000000000001</v>
          </cell>
          <cell r="C293">
            <v>2335</v>
          </cell>
          <cell r="D293">
            <v>4670</v>
          </cell>
        </row>
        <row r="294">
          <cell r="A294">
            <v>312</v>
          </cell>
          <cell r="B294">
            <v>1.3995</v>
          </cell>
          <cell r="C294">
            <v>117</v>
          </cell>
          <cell r="D294">
            <v>585</v>
          </cell>
        </row>
        <row r="295">
          <cell r="A295">
            <v>313</v>
          </cell>
          <cell r="B295">
            <v>0.92649999999999999</v>
          </cell>
          <cell r="C295">
            <v>193</v>
          </cell>
          <cell r="D295">
            <v>386</v>
          </cell>
        </row>
        <row r="296">
          <cell r="A296">
            <v>314</v>
          </cell>
          <cell r="B296">
            <v>0.72660000000000002</v>
          </cell>
          <cell r="C296">
            <v>16</v>
          </cell>
          <cell r="D296">
            <v>32</v>
          </cell>
        </row>
        <row r="297">
          <cell r="A297">
            <v>315</v>
          </cell>
          <cell r="B297">
            <v>2.8565999999999998</v>
          </cell>
          <cell r="C297">
            <v>2977</v>
          </cell>
          <cell r="D297">
            <v>26793</v>
          </cell>
        </row>
        <row r="298">
          <cell r="A298">
            <v>316</v>
          </cell>
          <cell r="B298">
            <v>1.329</v>
          </cell>
          <cell r="C298">
            <v>11037</v>
          </cell>
          <cell r="D298">
            <v>60703.5</v>
          </cell>
        </row>
        <row r="299">
          <cell r="A299">
            <v>317</v>
          </cell>
          <cell r="B299">
            <v>0.61960000000000004</v>
          </cell>
          <cell r="C299">
            <v>207</v>
          </cell>
          <cell r="D299">
            <v>414</v>
          </cell>
        </row>
        <row r="300">
          <cell r="A300">
            <v>318</v>
          </cell>
          <cell r="B300">
            <v>1.5273000000000001</v>
          </cell>
          <cell r="C300">
            <v>540</v>
          </cell>
          <cell r="D300">
            <v>3240</v>
          </cell>
        </row>
        <row r="301">
          <cell r="A301">
            <v>319</v>
          </cell>
          <cell r="B301">
            <v>0.82730000000000004</v>
          </cell>
          <cell r="C301">
            <v>184</v>
          </cell>
          <cell r="D301">
            <v>552</v>
          </cell>
        </row>
        <row r="302">
          <cell r="A302">
            <v>320</v>
          </cell>
          <cell r="B302">
            <v>1.0348999999999999</v>
          </cell>
          <cell r="C302">
            <v>11316</v>
          </cell>
          <cell r="D302">
            <v>50922</v>
          </cell>
        </row>
        <row r="303">
          <cell r="A303">
            <v>321</v>
          </cell>
          <cell r="B303">
            <v>0.69230000000000003</v>
          </cell>
          <cell r="C303">
            <v>7828</v>
          </cell>
          <cell r="D303">
            <v>23484</v>
          </cell>
        </row>
        <row r="304">
          <cell r="A304">
            <v>322</v>
          </cell>
          <cell r="B304">
            <v>0.77510000000000001</v>
          </cell>
          <cell r="C304">
            <v>3161</v>
          </cell>
          <cell r="D304">
            <v>11063.5</v>
          </cell>
        </row>
        <row r="305">
          <cell r="A305">
            <v>323</v>
          </cell>
          <cell r="B305">
            <v>0.6875</v>
          </cell>
          <cell r="C305">
            <v>5270</v>
          </cell>
          <cell r="D305">
            <v>10540</v>
          </cell>
        </row>
        <row r="306">
          <cell r="A306">
            <v>324</v>
          </cell>
          <cell r="B306">
            <v>0.5091</v>
          </cell>
          <cell r="C306">
            <v>2779</v>
          </cell>
          <cell r="D306">
            <v>5558</v>
          </cell>
        </row>
        <row r="307">
          <cell r="A307">
            <v>325</v>
          </cell>
          <cell r="B307">
            <v>0.86519999999999997</v>
          </cell>
          <cell r="C307">
            <v>835</v>
          </cell>
          <cell r="D307">
            <v>3340</v>
          </cell>
        </row>
        <row r="308">
          <cell r="A308">
            <v>326</v>
          </cell>
          <cell r="B308">
            <v>0.54469999999999996</v>
          </cell>
          <cell r="C308">
            <v>794</v>
          </cell>
          <cell r="D308">
            <v>1588</v>
          </cell>
        </row>
        <row r="309">
          <cell r="A309">
            <v>327</v>
          </cell>
          <cell r="B309">
            <v>0.54779999999999995</v>
          </cell>
          <cell r="C309">
            <v>77</v>
          </cell>
          <cell r="D309">
            <v>154</v>
          </cell>
        </row>
        <row r="310">
          <cell r="A310">
            <v>328</v>
          </cell>
          <cell r="B310">
            <v>0.89570000000000005</v>
          </cell>
          <cell r="C310">
            <v>40</v>
          </cell>
          <cell r="D310">
            <v>180</v>
          </cell>
        </row>
        <row r="311">
          <cell r="A311">
            <v>329</v>
          </cell>
          <cell r="B311">
            <v>0.62250000000000005</v>
          </cell>
          <cell r="C311">
            <v>64</v>
          </cell>
          <cell r="D311">
            <v>128</v>
          </cell>
        </row>
        <row r="312">
          <cell r="A312">
            <v>330</v>
          </cell>
          <cell r="B312">
            <v>0.74070000000000003</v>
          </cell>
          <cell r="C312">
            <v>8</v>
          </cell>
          <cell r="D312">
            <v>24</v>
          </cell>
        </row>
        <row r="313">
          <cell r="A313">
            <v>331</v>
          </cell>
          <cell r="B313">
            <v>1.1678999999999999</v>
          </cell>
          <cell r="C313">
            <v>2147</v>
          </cell>
          <cell r="D313">
            <v>11808.5</v>
          </cell>
        </row>
        <row r="314">
          <cell r="A314">
            <v>332</v>
          </cell>
          <cell r="B314">
            <v>0.65800000000000003</v>
          </cell>
          <cell r="C314">
            <v>946</v>
          </cell>
          <cell r="D314">
            <v>2838</v>
          </cell>
        </row>
        <row r="315">
          <cell r="A315">
            <v>333</v>
          </cell>
          <cell r="B315">
            <v>0.88360000000000005</v>
          </cell>
          <cell r="C315">
            <v>439</v>
          </cell>
          <cell r="D315">
            <v>1317</v>
          </cell>
        </row>
        <row r="316">
          <cell r="A316">
            <v>334</v>
          </cell>
          <cell r="B316">
            <v>2.2852999999999999</v>
          </cell>
          <cell r="C316">
            <v>976</v>
          </cell>
          <cell r="D316">
            <v>3904</v>
          </cell>
        </row>
        <row r="317">
          <cell r="A317">
            <v>335</v>
          </cell>
          <cell r="B317">
            <v>1.8916999999999999</v>
          </cell>
          <cell r="C317">
            <v>3030</v>
          </cell>
          <cell r="D317">
            <v>9090</v>
          </cell>
        </row>
        <row r="318">
          <cell r="A318">
            <v>336</v>
          </cell>
          <cell r="B318">
            <v>1.1184000000000001</v>
          </cell>
          <cell r="C318">
            <v>1492</v>
          </cell>
          <cell r="D318">
            <v>4476</v>
          </cell>
        </row>
        <row r="319">
          <cell r="A319">
            <v>337</v>
          </cell>
          <cell r="B319">
            <v>0.81359999999999999</v>
          </cell>
          <cell r="C319">
            <v>3040</v>
          </cell>
          <cell r="D319">
            <v>6080</v>
          </cell>
        </row>
        <row r="320">
          <cell r="A320">
            <v>338</v>
          </cell>
          <cell r="B320">
            <v>2.7465999999999999</v>
          </cell>
          <cell r="C320">
            <v>97</v>
          </cell>
          <cell r="D320">
            <v>630.5</v>
          </cell>
        </row>
        <row r="321">
          <cell r="A321">
            <v>339</v>
          </cell>
          <cell r="B321">
            <v>0.89200000000000002</v>
          </cell>
          <cell r="C321">
            <v>283</v>
          </cell>
          <cell r="D321">
            <v>707.5</v>
          </cell>
        </row>
        <row r="322">
          <cell r="A322">
            <v>340</v>
          </cell>
          <cell r="B322">
            <v>0.82189999999999996</v>
          </cell>
          <cell r="C322">
            <v>219</v>
          </cell>
          <cell r="D322">
            <v>219</v>
          </cell>
        </row>
        <row r="323">
          <cell r="A323">
            <v>341</v>
          </cell>
          <cell r="B323">
            <v>1.5331999999999999</v>
          </cell>
          <cell r="C323">
            <v>741</v>
          </cell>
          <cell r="D323">
            <v>1482</v>
          </cell>
        </row>
        <row r="324">
          <cell r="A324">
            <v>342</v>
          </cell>
          <cell r="B324" t="e">
            <v>#N/A</v>
          </cell>
          <cell r="C324" t="e">
            <v>#N/A</v>
          </cell>
          <cell r="D324" t="e">
            <v>#N/A</v>
          </cell>
        </row>
        <row r="325">
          <cell r="A325">
            <v>343</v>
          </cell>
          <cell r="B325" t="e">
            <v>#N/A</v>
          </cell>
          <cell r="C325" t="e">
            <v>#N/A</v>
          </cell>
          <cell r="D325" t="e">
            <v>#N/A</v>
          </cell>
        </row>
        <row r="326">
          <cell r="A326">
            <v>344</v>
          </cell>
          <cell r="B326">
            <v>1.9234</v>
          </cell>
          <cell r="C326">
            <v>526</v>
          </cell>
          <cell r="D326">
            <v>1052</v>
          </cell>
        </row>
        <row r="327">
          <cell r="A327">
            <v>345</v>
          </cell>
          <cell r="B327">
            <v>1.5325</v>
          </cell>
          <cell r="C327">
            <v>146</v>
          </cell>
          <cell r="D327">
            <v>1022</v>
          </cell>
        </row>
        <row r="328">
          <cell r="A328">
            <v>346</v>
          </cell>
          <cell r="B328">
            <v>1.5366</v>
          </cell>
          <cell r="C328">
            <v>301</v>
          </cell>
          <cell r="D328">
            <v>1956.5</v>
          </cell>
        </row>
        <row r="329">
          <cell r="A329">
            <v>347</v>
          </cell>
          <cell r="B329">
            <v>0.879</v>
          </cell>
          <cell r="C329">
            <v>111</v>
          </cell>
          <cell r="D329">
            <v>555</v>
          </cell>
        </row>
        <row r="330">
          <cell r="A330">
            <v>348</v>
          </cell>
          <cell r="B330">
            <v>0.88519999999999999</v>
          </cell>
          <cell r="C330">
            <v>316</v>
          </cell>
          <cell r="D330">
            <v>1264</v>
          </cell>
        </row>
        <row r="331">
          <cell r="A331">
            <v>349</v>
          </cell>
          <cell r="B331">
            <v>0.61250000000000004</v>
          </cell>
          <cell r="C331">
            <v>218</v>
          </cell>
          <cell r="D331">
            <v>654</v>
          </cell>
        </row>
        <row r="332">
          <cell r="A332">
            <v>350</v>
          </cell>
          <cell r="B332">
            <v>0.68289999999999995</v>
          </cell>
          <cell r="C332">
            <v>1178</v>
          </cell>
          <cell r="D332">
            <v>4712</v>
          </cell>
        </row>
        <row r="333">
          <cell r="A333">
            <v>351</v>
          </cell>
          <cell r="B333">
            <v>0.29949999999999999</v>
          </cell>
          <cell r="C333" t="str">
            <v>0</v>
          </cell>
          <cell r="D333">
            <v>0</v>
          </cell>
        </row>
        <row r="334">
          <cell r="A334">
            <v>352</v>
          </cell>
          <cell r="B334">
            <v>0.5222</v>
          </cell>
          <cell r="C334">
            <v>268</v>
          </cell>
          <cell r="D334">
            <v>536</v>
          </cell>
        </row>
        <row r="335">
          <cell r="A335">
            <v>353</v>
          </cell>
          <cell r="B335">
            <v>2.9354</v>
          </cell>
          <cell r="C335">
            <v>643</v>
          </cell>
          <cell r="D335">
            <v>3215</v>
          </cell>
        </row>
        <row r="336">
          <cell r="A336">
            <v>354</v>
          </cell>
          <cell r="B336">
            <v>1.9411</v>
          </cell>
          <cell r="C336">
            <v>854</v>
          </cell>
          <cell r="D336">
            <v>3843</v>
          </cell>
        </row>
        <row r="337">
          <cell r="A337">
            <v>355</v>
          </cell>
          <cell r="B337">
            <v>1.347</v>
          </cell>
          <cell r="C337">
            <v>1125</v>
          </cell>
          <cell r="D337">
            <v>3375</v>
          </cell>
        </row>
        <row r="338">
          <cell r="A338">
            <v>356</v>
          </cell>
          <cell r="B338">
            <v>0.94310000000000005</v>
          </cell>
          <cell r="C338">
            <v>3581</v>
          </cell>
          <cell r="D338">
            <v>7162</v>
          </cell>
        </row>
        <row r="339">
          <cell r="A339">
            <v>357</v>
          </cell>
          <cell r="B339">
            <v>2.2313000000000001</v>
          </cell>
          <cell r="C339">
            <v>1041</v>
          </cell>
          <cell r="D339">
            <v>5205</v>
          </cell>
        </row>
        <row r="340">
          <cell r="A340">
            <v>358</v>
          </cell>
          <cell r="B340">
            <v>1.2936000000000001</v>
          </cell>
          <cell r="C340">
            <v>5891</v>
          </cell>
          <cell r="D340">
            <v>20618.5</v>
          </cell>
        </row>
        <row r="341">
          <cell r="A341">
            <v>359</v>
          </cell>
          <cell r="B341">
            <v>1.0138</v>
          </cell>
          <cell r="C341">
            <v>20029</v>
          </cell>
          <cell r="D341">
            <v>50072.5</v>
          </cell>
        </row>
        <row r="342">
          <cell r="A342">
            <v>360</v>
          </cell>
          <cell r="B342">
            <v>0.97840000000000005</v>
          </cell>
          <cell r="C342">
            <v>999</v>
          </cell>
          <cell r="D342">
            <v>1998</v>
          </cell>
        </row>
        <row r="343">
          <cell r="A343">
            <v>361</v>
          </cell>
          <cell r="B343">
            <v>1.1015999999999999</v>
          </cell>
          <cell r="C343">
            <v>3735</v>
          </cell>
          <cell r="D343">
            <v>7470</v>
          </cell>
        </row>
        <row r="344">
          <cell r="A344">
            <v>362</v>
          </cell>
          <cell r="B344">
            <v>0.61199999999999999</v>
          </cell>
          <cell r="C344">
            <v>19</v>
          </cell>
          <cell r="D344">
            <v>19</v>
          </cell>
        </row>
        <row r="345">
          <cell r="A345">
            <v>363</v>
          </cell>
          <cell r="B345">
            <v>1.0821000000000001</v>
          </cell>
          <cell r="C345">
            <v>378</v>
          </cell>
          <cell r="D345">
            <v>1134</v>
          </cell>
        </row>
        <row r="346">
          <cell r="A346">
            <v>364</v>
          </cell>
          <cell r="B346">
            <v>0.78710000000000002</v>
          </cell>
          <cell r="C346">
            <v>779</v>
          </cell>
          <cell r="D346">
            <v>1558</v>
          </cell>
        </row>
        <row r="347">
          <cell r="A347">
            <v>365</v>
          </cell>
          <cell r="B347">
            <v>1.5363</v>
          </cell>
          <cell r="C347">
            <v>341</v>
          </cell>
          <cell r="D347">
            <v>1534.5</v>
          </cell>
        </row>
        <row r="348">
          <cell r="A348">
            <v>366</v>
          </cell>
          <cell r="B348">
            <v>1.5207999999999999</v>
          </cell>
          <cell r="C348">
            <v>526</v>
          </cell>
          <cell r="D348">
            <v>3419</v>
          </cell>
        </row>
        <row r="349">
          <cell r="A349">
            <v>367</v>
          </cell>
          <cell r="B349">
            <v>0.98409999999999997</v>
          </cell>
          <cell r="C349">
            <v>156</v>
          </cell>
          <cell r="D349">
            <v>780</v>
          </cell>
        </row>
        <row r="350">
          <cell r="A350">
            <v>368</v>
          </cell>
          <cell r="B350">
            <v>0.77680000000000005</v>
          </cell>
          <cell r="C350">
            <v>2090</v>
          </cell>
          <cell r="D350">
            <v>7315</v>
          </cell>
        </row>
        <row r="351">
          <cell r="A351">
            <v>369</v>
          </cell>
          <cell r="B351">
            <v>0.63929999999999998</v>
          </cell>
          <cell r="C351">
            <v>3358</v>
          </cell>
          <cell r="D351">
            <v>6716</v>
          </cell>
        </row>
        <row r="352">
          <cell r="A352">
            <v>370</v>
          </cell>
          <cell r="B352">
            <v>1.1149</v>
          </cell>
          <cell r="C352">
            <v>11926</v>
          </cell>
          <cell r="D352">
            <v>47704</v>
          </cell>
        </row>
        <row r="353">
          <cell r="A353">
            <v>371</v>
          </cell>
          <cell r="B353">
            <v>0.88100000000000001</v>
          </cell>
          <cell r="C353">
            <v>47567</v>
          </cell>
          <cell r="D353">
            <v>166484.5</v>
          </cell>
        </row>
        <row r="354">
          <cell r="A354">
            <v>372</v>
          </cell>
          <cell r="B354">
            <v>0.69920000000000004</v>
          </cell>
          <cell r="C354">
            <v>36204</v>
          </cell>
          <cell r="D354">
            <v>90510</v>
          </cell>
        </row>
        <row r="355">
          <cell r="A355">
            <v>373</v>
          </cell>
          <cell r="B355">
            <v>0.59919999999999995</v>
          </cell>
          <cell r="C355">
            <v>113480</v>
          </cell>
          <cell r="D355">
            <v>226960</v>
          </cell>
        </row>
        <row r="356">
          <cell r="A356">
            <v>374</v>
          </cell>
          <cell r="B356">
            <v>0.88500000000000001</v>
          </cell>
          <cell r="C356">
            <v>3694</v>
          </cell>
          <cell r="D356">
            <v>7388</v>
          </cell>
        </row>
        <row r="357">
          <cell r="A357">
            <v>375</v>
          </cell>
          <cell r="B357">
            <v>0.62919999999999998</v>
          </cell>
          <cell r="C357">
            <v>1244</v>
          </cell>
          <cell r="D357">
            <v>3110</v>
          </cell>
        </row>
        <row r="358">
          <cell r="A358">
            <v>376</v>
          </cell>
          <cell r="B358">
            <v>0.57240000000000002</v>
          </cell>
          <cell r="C358">
            <v>2997</v>
          </cell>
          <cell r="D358">
            <v>8991</v>
          </cell>
        </row>
        <row r="359">
          <cell r="A359">
            <v>377</v>
          </cell>
          <cell r="B359">
            <v>1.5072000000000001</v>
          </cell>
          <cell r="C359">
            <v>571</v>
          </cell>
          <cell r="D359">
            <v>2569.5</v>
          </cell>
        </row>
        <row r="360">
          <cell r="A360">
            <v>378</v>
          </cell>
          <cell r="B360">
            <v>1.1084000000000001</v>
          </cell>
          <cell r="C360">
            <v>2439</v>
          </cell>
          <cell r="D360">
            <v>4878</v>
          </cell>
        </row>
        <row r="361">
          <cell r="A361">
            <v>379</v>
          </cell>
          <cell r="B361">
            <v>0.45739999999999997</v>
          </cell>
          <cell r="C361">
            <v>5607</v>
          </cell>
          <cell r="D361">
            <v>16821</v>
          </cell>
        </row>
        <row r="362">
          <cell r="A362">
            <v>380</v>
          </cell>
          <cell r="B362">
            <v>0.47870000000000001</v>
          </cell>
          <cell r="C362">
            <v>1600</v>
          </cell>
          <cell r="D362">
            <v>3200</v>
          </cell>
        </row>
        <row r="363">
          <cell r="A363">
            <v>381</v>
          </cell>
          <cell r="B363">
            <v>0.76580000000000004</v>
          </cell>
          <cell r="C363">
            <v>3628</v>
          </cell>
          <cell r="D363">
            <v>7256</v>
          </cell>
        </row>
        <row r="364">
          <cell r="A364">
            <v>382</v>
          </cell>
          <cell r="B364">
            <v>0.26979999999999998</v>
          </cell>
          <cell r="C364">
            <v>595</v>
          </cell>
          <cell r="D364">
            <v>892.5</v>
          </cell>
        </row>
        <row r="365">
          <cell r="A365">
            <v>392</v>
          </cell>
          <cell r="B365">
            <v>2.5034000000000001</v>
          </cell>
          <cell r="C365">
            <v>281</v>
          </cell>
          <cell r="D365">
            <v>1686</v>
          </cell>
        </row>
        <row r="366">
          <cell r="A366">
            <v>393</v>
          </cell>
          <cell r="B366">
            <v>1.7295</v>
          </cell>
          <cell r="C366">
            <v>55</v>
          </cell>
          <cell r="D366">
            <v>220</v>
          </cell>
        </row>
        <row r="367">
          <cell r="A367">
            <v>394</v>
          </cell>
          <cell r="B367">
            <v>1.6519999999999999</v>
          </cell>
          <cell r="C367">
            <v>569</v>
          </cell>
          <cell r="D367">
            <v>2845</v>
          </cell>
        </row>
        <row r="368">
          <cell r="A368">
            <v>395</v>
          </cell>
          <cell r="B368">
            <v>1.0221</v>
          </cell>
          <cell r="C368">
            <v>15321</v>
          </cell>
          <cell r="D368">
            <v>68944.5</v>
          </cell>
        </row>
        <row r="369">
          <cell r="A369">
            <v>397</v>
          </cell>
          <cell r="B369">
            <v>1.4106000000000001</v>
          </cell>
          <cell r="C369">
            <v>2298</v>
          </cell>
          <cell r="D369">
            <v>9192</v>
          </cell>
        </row>
        <row r="370">
          <cell r="A370">
            <v>398</v>
          </cell>
          <cell r="B370">
            <v>1.3018000000000001</v>
          </cell>
          <cell r="C370">
            <v>2541</v>
          </cell>
          <cell r="D370">
            <v>12705</v>
          </cell>
        </row>
        <row r="371">
          <cell r="A371">
            <v>399</v>
          </cell>
          <cell r="B371">
            <v>0.80859999999999999</v>
          </cell>
          <cell r="C371">
            <v>1385</v>
          </cell>
          <cell r="D371">
            <v>5540</v>
          </cell>
        </row>
        <row r="372">
          <cell r="A372">
            <v>401</v>
          </cell>
          <cell r="B372">
            <v>3.7812000000000001</v>
          </cell>
          <cell r="C372">
            <v>512</v>
          </cell>
          <cell r="D372">
            <v>5632</v>
          </cell>
        </row>
        <row r="373">
          <cell r="A373">
            <v>402</v>
          </cell>
          <cell r="B373">
            <v>2.0941000000000001</v>
          </cell>
          <cell r="C373">
            <v>436</v>
          </cell>
          <cell r="D373">
            <v>2398</v>
          </cell>
        </row>
        <row r="374">
          <cell r="A374">
            <v>403</v>
          </cell>
          <cell r="B374">
            <v>2.5448</v>
          </cell>
          <cell r="C374">
            <v>2323</v>
          </cell>
          <cell r="D374">
            <v>18584</v>
          </cell>
        </row>
        <row r="375">
          <cell r="A375">
            <v>404</v>
          </cell>
          <cell r="B375">
            <v>1.5558000000000001</v>
          </cell>
          <cell r="C375">
            <v>1049</v>
          </cell>
          <cell r="D375">
            <v>5245</v>
          </cell>
        </row>
        <row r="376">
          <cell r="A376">
            <v>406</v>
          </cell>
          <cell r="B376">
            <v>3.6734</v>
          </cell>
          <cell r="C376">
            <v>280</v>
          </cell>
          <cell r="D376">
            <v>2380</v>
          </cell>
        </row>
        <row r="377">
          <cell r="A377">
            <v>407</v>
          </cell>
          <cell r="B377">
            <v>2.3477000000000001</v>
          </cell>
          <cell r="C377">
            <v>221</v>
          </cell>
          <cell r="D377">
            <v>994.5</v>
          </cell>
        </row>
        <row r="378">
          <cell r="A378">
            <v>408</v>
          </cell>
          <cell r="B378">
            <v>2.3517999999999999</v>
          </cell>
          <cell r="C378">
            <v>288</v>
          </cell>
          <cell r="D378">
            <v>1872</v>
          </cell>
        </row>
        <row r="379">
          <cell r="A379">
            <v>409</v>
          </cell>
          <cell r="B379">
            <v>1.1014999999999999</v>
          </cell>
          <cell r="C379">
            <v>405</v>
          </cell>
          <cell r="D379">
            <v>2227.5</v>
          </cell>
        </row>
        <row r="380">
          <cell r="A380">
            <v>410</v>
          </cell>
          <cell r="B380">
            <v>1.2296</v>
          </cell>
          <cell r="C380">
            <v>11313</v>
          </cell>
          <cell r="D380">
            <v>45252</v>
          </cell>
        </row>
        <row r="381">
          <cell r="A381">
            <v>413</v>
          </cell>
          <cell r="B381">
            <v>2.1638000000000002</v>
          </cell>
          <cell r="C381">
            <v>508</v>
          </cell>
          <cell r="D381">
            <v>3810</v>
          </cell>
        </row>
        <row r="382">
          <cell r="A382">
            <v>414</v>
          </cell>
          <cell r="B382">
            <v>1.4816</v>
          </cell>
          <cell r="C382">
            <v>150</v>
          </cell>
          <cell r="D382">
            <v>750</v>
          </cell>
        </row>
        <row r="383">
          <cell r="A383">
            <v>415</v>
          </cell>
          <cell r="B383" t="e">
            <v>#N/A</v>
          </cell>
          <cell r="C383" t="e">
            <v>#N/A</v>
          </cell>
          <cell r="D383" t="e">
            <v>#N/A</v>
          </cell>
        </row>
        <row r="384">
          <cell r="A384">
            <v>416</v>
          </cell>
          <cell r="B384" t="e">
            <v>#N/A</v>
          </cell>
          <cell r="C384" t="e">
            <v>#N/A</v>
          </cell>
          <cell r="D384" t="e">
            <v>#N/A</v>
          </cell>
        </row>
        <row r="385">
          <cell r="A385">
            <v>417</v>
          </cell>
          <cell r="B385">
            <v>1.1353</v>
          </cell>
          <cell r="C385">
            <v>455</v>
          </cell>
          <cell r="D385">
            <v>2047.5</v>
          </cell>
        </row>
        <row r="386">
          <cell r="A386">
            <v>418</v>
          </cell>
          <cell r="B386">
            <v>0.85960000000000003</v>
          </cell>
          <cell r="C386">
            <v>3890</v>
          </cell>
          <cell r="D386">
            <v>17505</v>
          </cell>
        </row>
        <row r="387">
          <cell r="A387">
            <v>419</v>
          </cell>
          <cell r="B387">
            <v>1.0427</v>
          </cell>
          <cell r="C387">
            <v>1767</v>
          </cell>
          <cell r="D387">
            <v>7951.5</v>
          </cell>
        </row>
        <row r="388">
          <cell r="A388">
            <v>420</v>
          </cell>
          <cell r="B388">
            <v>0.82930000000000004</v>
          </cell>
          <cell r="C388">
            <v>936</v>
          </cell>
          <cell r="D388">
            <v>3276</v>
          </cell>
        </row>
        <row r="389">
          <cell r="A389">
            <v>421</v>
          </cell>
          <cell r="B389">
            <v>0.69830000000000003</v>
          </cell>
          <cell r="C389">
            <v>2557</v>
          </cell>
          <cell r="D389">
            <v>7671</v>
          </cell>
        </row>
        <row r="390">
          <cell r="A390">
            <v>422</v>
          </cell>
          <cell r="B390">
            <v>0.59550000000000003</v>
          </cell>
          <cell r="C390">
            <v>4011</v>
          </cell>
          <cell r="D390">
            <v>10027.5</v>
          </cell>
        </row>
        <row r="391">
          <cell r="A391">
            <v>423</v>
          </cell>
          <cell r="B391">
            <v>1.0132000000000001</v>
          </cell>
          <cell r="C391">
            <v>2208</v>
          </cell>
          <cell r="D391">
            <v>11040</v>
          </cell>
        </row>
        <row r="392">
          <cell r="A392">
            <v>424</v>
          </cell>
          <cell r="B392">
            <v>1.2434000000000001</v>
          </cell>
          <cell r="C392">
            <v>25</v>
          </cell>
          <cell r="D392">
            <v>212.5</v>
          </cell>
        </row>
        <row r="393">
          <cell r="A393">
            <v>425</v>
          </cell>
          <cell r="B393">
            <v>0.64870000000000005</v>
          </cell>
          <cell r="C393">
            <v>575</v>
          </cell>
          <cell r="D393">
            <v>1437.5</v>
          </cell>
        </row>
        <row r="394">
          <cell r="A394">
            <v>426</v>
          </cell>
          <cell r="B394">
            <v>0.60960000000000003</v>
          </cell>
          <cell r="C394">
            <v>174</v>
          </cell>
          <cell r="D394">
            <v>783</v>
          </cell>
        </row>
        <row r="395">
          <cell r="A395">
            <v>427</v>
          </cell>
          <cell r="B395">
            <v>0.73860000000000003</v>
          </cell>
          <cell r="C395">
            <v>55</v>
          </cell>
          <cell r="D395">
            <v>275</v>
          </cell>
        </row>
        <row r="396">
          <cell r="A396">
            <v>428</v>
          </cell>
          <cell r="B396">
            <v>0.92079999999999995</v>
          </cell>
          <cell r="C396">
            <v>11</v>
          </cell>
          <cell r="D396">
            <v>49.5</v>
          </cell>
        </row>
        <row r="397">
          <cell r="A397">
            <v>429</v>
          </cell>
          <cell r="B397">
            <v>1.4027000000000001</v>
          </cell>
          <cell r="C397">
            <v>743</v>
          </cell>
          <cell r="D397">
            <v>4086.5</v>
          </cell>
        </row>
        <row r="398">
          <cell r="A398">
            <v>430</v>
          </cell>
          <cell r="B398">
            <v>1.3878999999999999</v>
          </cell>
          <cell r="C398">
            <v>1216</v>
          </cell>
          <cell r="D398">
            <v>13984</v>
          </cell>
        </row>
        <row r="399">
          <cell r="A399">
            <v>431</v>
          </cell>
          <cell r="B399">
            <v>0.75539999999999996</v>
          </cell>
          <cell r="C399">
            <v>37</v>
          </cell>
          <cell r="D399">
            <v>111</v>
          </cell>
        </row>
        <row r="400">
          <cell r="A400">
            <v>432</v>
          </cell>
          <cell r="B400">
            <v>0.58789999999999998</v>
          </cell>
          <cell r="C400">
            <v>27</v>
          </cell>
          <cell r="D400">
            <v>81</v>
          </cell>
        </row>
        <row r="401">
          <cell r="A401">
            <v>439</v>
          </cell>
          <cell r="B401">
            <v>2.2134999999999998</v>
          </cell>
          <cell r="C401">
            <v>293</v>
          </cell>
          <cell r="D401">
            <v>2344</v>
          </cell>
        </row>
        <row r="402">
          <cell r="A402">
            <v>440</v>
          </cell>
          <cell r="B402">
            <v>2.0465</v>
          </cell>
          <cell r="C402">
            <v>503</v>
          </cell>
          <cell r="D402">
            <v>3772.5</v>
          </cell>
        </row>
        <row r="403">
          <cell r="A403">
            <v>441</v>
          </cell>
          <cell r="B403">
            <v>1.4452</v>
          </cell>
          <cell r="C403">
            <v>387</v>
          </cell>
          <cell r="D403">
            <v>1161</v>
          </cell>
        </row>
        <row r="404">
          <cell r="A404">
            <v>442</v>
          </cell>
          <cell r="B404">
            <v>2.1343000000000001</v>
          </cell>
          <cell r="C404">
            <v>1145</v>
          </cell>
          <cell r="D404">
            <v>7442.5</v>
          </cell>
        </row>
        <row r="405">
          <cell r="A405">
            <v>443</v>
          </cell>
          <cell r="B405">
            <v>1.0363</v>
          </cell>
          <cell r="C405">
            <v>1466</v>
          </cell>
          <cell r="D405">
            <v>3665</v>
          </cell>
        </row>
        <row r="406">
          <cell r="A406">
            <v>444</v>
          </cell>
          <cell r="B406">
            <v>0.90549999999999997</v>
          </cell>
          <cell r="C406">
            <v>715</v>
          </cell>
          <cell r="D406">
            <v>2860</v>
          </cell>
        </row>
        <row r="407">
          <cell r="A407">
            <v>445</v>
          </cell>
          <cell r="B407">
            <v>0.61360000000000003</v>
          </cell>
          <cell r="C407">
            <v>1255</v>
          </cell>
          <cell r="D407">
            <v>2510</v>
          </cell>
        </row>
        <row r="408">
          <cell r="A408">
            <v>446</v>
          </cell>
          <cell r="B408">
            <v>0.54149999999999998</v>
          </cell>
          <cell r="C408">
            <v>495</v>
          </cell>
          <cell r="D408">
            <v>990</v>
          </cell>
        </row>
        <row r="409">
          <cell r="A409">
            <v>447</v>
          </cell>
          <cell r="B409">
            <v>0.44750000000000001</v>
          </cell>
          <cell r="C409">
            <v>1228</v>
          </cell>
          <cell r="D409">
            <v>2456</v>
          </cell>
        </row>
        <row r="410">
          <cell r="A410">
            <v>448</v>
          </cell>
          <cell r="B410">
            <v>0.50790000000000002</v>
          </cell>
          <cell r="C410">
            <v>245</v>
          </cell>
          <cell r="D410">
            <v>490</v>
          </cell>
        </row>
        <row r="411">
          <cell r="A411">
            <v>449</v>
          </cell>
          <cell r="B411">
            <v>0.8468</v>
          </cell>
          <cell r="C411">
            <v>6539</v>
          </cell>
          <cell r="D411">
            <v>16347.5</v>
          </cell>
        </row>
        <row r="412">
          <cell r="A412">
            <v>450</v>
          </cell>
          <cell r="B412">
            <v>0.59850000000000003</v>
          </cell>
          <cell r="C412">
            <v>3443</v>
          </cell>
          <cell r="D412">
            <v>6886</v>
          </cell>
        </row>
        <row r="413">
          <cell r="A413">
            <v>451</v>
          </cell>
          <cell r="B413">
            <v>0.54849999999999999</v>
          </cell>
          <cell r="C413">
            <v>1532</v>
          </cell>
          <cell r="D413">
            <v>3064</v>
          </cell>
        </row>
        <row r="414">
          <cell r="A414">
            <v>452</v>
          </cell>
          <cell r="B414">
            <v>0.98119999999999996</v>
          </cell>
          <cell r="C414">
            <v>2049</v>
          </cell>
          <cell r="D414">
            <v>8196</v>
          </cell>
        </row>
        <row r="415">
          <cell r="A415">
            <v>453</v>
          </cell>
          <cell r="B415">
            <v>0.59350000000000003</v>
          </cell>
          <cell r="C415">
            <v>2021</v>
          </cell>
          <cell r="D415">
            <v>4042</v>
          </cell>
        </row>
        <row r="416">
          <cell r="A416">
            <v>454</v>
          </cell>
          <cell r="B416">
            <v>0.92930000000000001</v>
          </cell>
          <cell r="C416">
            <v>541</v>
          </cell>
          <cell r="D416">
            <v>2705</v>
          </cell>
        </row>
        <row r="417">
          <cell r="A417">
            <v>455</v>
          </cell>
          <cell r="B417">
            <v>0.4133</v>
          </cell>
          <cell r="C417">
            <v>898</v>
          </cell>
          <cell r="D417">
            <v>1796</v>
          </cell>
        </row>
        <row r="418">
          <cell r="A418">
            <v>461</v>
          </cell>
          <cell r="B418">
            <v>1.9133</v>
          </cell>
          <cell r="C418">
            <v>1517</v>
          </cell>
          <cell r="D418">
            <v>8343.5</v>
          </cell>
        </row>
        <row r="419">
          <cell r="A419">
            <v>462</v>
          </cell>
          <cell r="B419">
            <v>1.3635999999999999</v>
          </cell>
          <cell r="C419">
            <v>848</v>
          </cell>
          <cell r="D419">
            <v>13992</v>
          </cell>
        </row>
        <row r="420">
          <cell r="A420">
            <v>463</v>
          </cell>
          <cell r="B420">
            <v>1.0886</v>
          </cell>
          <cell r="C420">
            <v>3122</v>
          </cell>
          <cell r="D420">
            <v>15610</v>
          </cell>
        </row>
        <row r="421">
          <cell r="A421">
            <v>464</v>
          </cell>
          <cell r="B421">
            <v>0.61519999999999997</v>
          </cell>
          <cell r="C421">
            <v>1465</v>
          </cell>
          <cell r="D421">
            <v>4395</v>
          </cell>
        </row>
        <row r="422">
          <cell r="A422">
            <v>465</v>
          </cell>
          <cell r="B422">
            <v>0.85099999999999998</v>
          </cell>
          <cell r="C422">
            <v>53</v>
          </cell>
          <cell r="D422">
            <v>159</v>
          </cell>
        </row>
        <row r="423">
          <cell r="A423">
            <v>466</v>
          </cell>
          <cell r="B423">
            <v>0.51070000000000004</v>
          </cell>
          <cell r="C423">
            <v>430</v>
          </cell>
          <cell r="D423">
            <v>860</v>
          </cell>
        </row>
        <row r="424">
          <cell r="A424">
            <v>467</v>
          </cell>
          <cell r="B424">
            <v>0.29949999999999999</v>
          </cell>
          <cell r="C424">
            <v>1366</v>
          </cell>
          <cell r="D424">
            <v>2732</v>
          </cell>
        </row>
        <row r="425">
          <cell r="A425">
            <v>468</v>
          </cell>
          <cell r="B425">
            <v>4.5556999999999999</v>
          </cell>
          <cell r="C425">
            <v>5376</v>
          </cell>
          <cell r="D425">
            <v>64512</v>
          </cell>
        </row>
        <row r="426">
          <cell r="A426">
            <v>469</v>
          </cell>
          <cell r="B426" t="str">
            <v>N/A</v>
          </cell>
          <cell r="C426" t="str">
            <v>N/A</v>
          </cell>
          <cell r="D426" t="e">
            <v>#DIV/0!</v>
          </cell>
        </row>
        <row r="427">
          <cell r="A427">
            <v>470</v>
          </cell>
          <cell r="B427" t="str">
            <v>N/A</v>
          </cell>
          <cell r="C427" t="str">
            <v>N/A</v>
          </cell>
          <cell r="D427" t="e">
            <v>#DIV/0!</v>
          </cell>
        </row>
        <row r="428">
          <cell r="A428">
            <v>471</v>
          </cell>
          <cell r="B428">
            <v>5.1005000000000003</v>
          </cell>
          <cell r="C428">
            <v>1569</v>
          </cell>
          <cell r="D428">
            <v>7060.5</v>
          </cell>
        </row>
        <row r="429">
          <cell r="A429">
            <v>476</v>
          </cell>
          <cell r="B429">
            <v>3.3654999999999999</v>
          </cell>
          <cell r="C429">
            <v>299</v>
          </cell>
          <cell r="D429">
            <v>3139.5</v>
          </cell>
        </row>
        <row r="430">
          <cell r="A430">
            <v>477</v>
          </cell>
          <cell r="B430">
            <v>2.0030000000000001</v>
          </cell>
          <cell r="C430">
            <v>4064</v>
          </cell>
          <cell r="D430">
            <v>30480</v>
          </cell>
        </row>
        <row r="431">
          <cell r="A431">
            <v>478</v>
          </cell>
          <cell r="B431">
            <v>2.8323999999999998</v>
          </cell>
          <cell r="C431">
            <v>3151</v>
          </cell>
          <cell r="D431">
            <v>22057</v>
          </cell>
        </row>
        <row r="432">
          <cell r="A432">
            <v>479</v>
          </cell>
          <cell r="B432">
            <v>1.6536999999999999</v>
          </cell>
          <cell r="C432">
            <v>1884</v>
          </cell>
          <cell r="D432">
            <v>3768</v>
          </cell>
        </row>
        <row r="433">
          <cell r="A433">
            <v>480</v>
          </cell>
          <cell r="B433">
            <v>26.883299999999998</v>
          </cell>
          <cell r="C433">
            <v>390</v>
          </cell>
          <cell r="D433">
            <v>8190</v>
          </cell>
        </row>
        <row r="434">
          <cell r="A434">
            <v>482</v>
          </cell>
          <cell r="B434">
            <v>5.2781000000000002</v>
          </cell>
          <cell r="C434">
            <v>888</v>
          </cell>
          <cell r="D434">
            <v>11988</v>
          </cell>
        </row>
        <row r="435">
          <cell r="A435">
            <v>491</v>
          </cell>
          <cell r="B435">
            <v>2.3087</v>
          </cell>
          <cell r="C435">
            <v>1353</v>
          </cell>
          <cell r="D435">
            <v>3382.5</v>
          </cell>
        </row>
        <row r="436">
          <cell r="A436">
            <v>493</v>
          </cell>
          <cell r="B436">
            <v>1.7549999999999999</v>
          </cell>
          <cell r="C436">
            <v>5191</v>
          </cell>
          <cell r="D436">
            <v>28550.5</v>
          </cell>
        </row>
        <row r="437">
          <cell r="A437">
            <v>494</v>
          </cell>
          <cell r="B437">
            <v>1.0933999999999999</v>
          </cell>
          <cell r="C437">
            <v>10348</v>
          </cell>
          <cell r="D437">
            <v>31044</v>
          </cell>
        </row>
        <row r="438">
          <cell r="A438">
            <v>530</v>
          </cell>
          <cell r="B438">
            <v>12.1341</v>
          </cell>
          <cell r="C438">
            <v>1918</v>
          </cell>
          <cell r="D438">
            <v>35483</v>
          </cell>
        </row>
        <row r="439">
          <cell r="A439">
            <v>531</v>
          </cell>
          <cell r="B439">
            <v>7.2165999999999997</v>
          </cell>
          <cell r="C439">
            <v>1562</v>
          </cell>
          <cell r="D439">
            <v>24211</v>
          </cell>
        </row>
        <row r="440">
          <cell r="A440">
            <v>532</v>
          </cell>
          <cell r="B440">
            <v>1.9724999999999999</v>
          </cell>
          <cell r="C440">
            <v>3990</v>
          </cell>
          <cell r="D440">
            <v>23940</v>
          </cell>
        </row>
        <row r="441">
          <cell r="A441">
            <v>533</v>
          </cell>
          <cell r="B441">
            <v>4.1604000000000001</v>
          </cell>
          <cell r="C441">
            <v>10671</v>
          </cell>
          <cell r="D441">
            <v>122716.5</v>
          </cell>
        </row>
        <row r="442">
          <cell r="A442">
            <v>534</v>
          </cell>
          <cell r="B442">
            <v>3.2625000000000002</v>
          </cell>
          <cell r="C442">
            <v>68</v>
          </cell>
          <cell r="D442">
            <v>612</v>
          </cell>
        </row>
        <row r="443">
          <cell r="A443">
            <v>535</v>
          </cell>
          <cell r="B443">
            <v>1.8412999999999999</v>
          </cell>
          <cell r="C443">
            <v>159</v>
          </cell>
          <cell r="D443">
            <v>1272</v>
          </cell>
        </row>
        <row r="444">
          <cell r="A444">
            <v>536</v>
          </cell>
          <cell r="B444">
            <v>2.7281</v>
          </cell>
          <cell r="C444">
            <v>345</v>
          </cell>
          <cell r="D444">
            <v>2415</v>
          </cell>
        </row>
        <row r="445">
          <cell r="A445">
            <v>538</v>
          </cell>
          <cell r="B445">
            <v>5.8707000000000003</v>
          </cell>
          <cell r="C445">
            <v>2268</v>
          </cell>
          <cell r="D445">
            <v>31752</v>
          </cell>
        </row>
        <row r="446">
          <cell r="A446">
            <v>539</v>
          </cell>
          <cell r="B446">
            <v>6.6593999999999998</v>
          </cell>
          <cell r="C446">
            <v>2137</v>
          </cell>
          <cell r="D446">
            <v>36329</v>
          </cell>
        </row>
        <row r="447">
          <cell r="A447">
            <v>540</v>
          </cell>
          <cell r="B447">
            <v>3.0484</v>
          </cell>
          <cell r="C447">
            <v>5512</v>
          </cell>
          <cell r="D447">
            <v>66144</v>
          </cell>
        </row>
        <row r="448">
          <cell r="A448">
            <v>541</v>
          </cell>
          <cell r="B448">
            <v>2.2282000000000002</v>
          </cell>
          <cell r="C448">
            <v>22484</v>
          </cell>
          <cell r="D448">
            <v>191114</v>
          </cell>
        </row>
        <row r="449">
          <cell r="A449">
            <v>543</v>
          </cell>
          <cell r="B449">
            <v>2.0506000000000002</v>
          </cell>
          <cell r="C449">
            <v>9247</v>
          </cell>
          <cell r="D449">
            <v>60105.5</v>
          </cell>
        </row>
        <row r="450">
          <cell r="A450">
            <v>544</v>
          </cell>
          <cell r="B450">
            <v>3.3008999999999999</v>
          </cell>
          <cell r="C450">
            <v>16301</v>
          </cell>
          <cell r="D450">
            <v>146709</v>
          </cell>
        </row>
        <row r="451">
          <cell r="A451">
            <v>545</v>
          </cell>
          <cell r="B451">
            <v>15.0779</v>
          </cell>
          <cell r="C451">
            <v>2270</v>
          </cell>
          <cell r="D451">
            <v>35185</v>
          </cell>
        </row>
        <row r="452">
          <cell r="A452">
            <v>546</v>
          </cell>
          <cell r="B452">
            <v>9.7446000000000002</v>
          </cell>
          <cell r="C452">
            <v>2505</v>
          </cell>
          <cell r="D452">
            <v>30060</v>
          </cell>
        </row>
        <row r="453">
          <cell r="A453">
            <v>547</v>
          </cell>
          <cell r="B453">
            <v>13.8644</v>
          </cell>
          <cell r="C453">
            <v>446</v>
          </cell>
          <cell r="D453">
            <v>6021</v>
          </cell>
        </row>
        <row r="454">
          <cell r="A454">
            <v>548</v>
          </cell>
          <cell r="B454">
            <v>6.4324000000000003</v>
          </cell>
          <cell r="C454">
            <v>1728</v>
          </cell>
          <cell r="D454">
            <v>20736</v>
          </cell>
        </row>
        <row r="455">
          <cell r="A455">
            <v>549</v>
          </cell>
          <cell r="B455">
            <v>10.4427</v>
          </cell>
          <cell r="C455">
            <v>4904</v>
          </cell>
          <cell r="D455">
            <v>78464</v>
          </cell>
        </row>
        <row r="456">
          <cell r="A456">
            <v>550</v>
          </cell>
          <cell r="B456">
            <v>5.6741000000000001</v>
          </cell>
          <cell r="C456">
            <v>7788</v>
          </cell>
          <cell r="D456">
            <v>81774</v>
          </cell>
        </row>
        <row r="457">
          <cell r="A457">
            <v>551</v>
          </cell>
          <cell r="B457">
            <v>1.6779999999999999</v>
          </cell>
          <cell r="C457">
            <v>5479</v>
          </cell>
          <cell r="D457">
            <v>38353</v>
          </cell>
        </row>
        <row r="458">
          <cell r="A458">
            <v>552</v>
          </cell>
          <cell r="B458">
            <v>3.0609000000000002</v>
          </cell>
          <cell r="C458">
            <v>13715</v>
          </cell>
          <cell r="D458">
            <v>130292.5</v>
          </cell>
        </row>
        <row r="459">
          <cell r="A459">
            <v>553</v>
          </cell>
          <cell r="B459">
            <v>4.6597</v>
          </cell>
          <cell r="C459">
            <v>2913</v>
          </cell>
          <cell r="D459">
            <v>36412.5</v>
          </cell>
        </row>
        <row r="460">
          <cell r="A460">
            <v>554</v>
          </cell>
          <cell r="B460">
            <v>2.8531</v>
          </cell>
          <cell r="C460">
            <v>389</v>
          </cell>
          <cell r="D460">
            <v>3501</v>
          </cell>
        </row>
        <row r="461">
          <cell r="A461">
            <v>555</v>
          </cell>
          <cell r="B461">
            <v>8.9392999999999994</v>
          </cell>
          <cell r="C461">
            <v>1114</v>
          </cell>
          <cell r="D461">
            <v>21166</v>
          </cell>
        </row>
        <row r="462">
          <cell r="A462">
            <v>556</v>
          </cell>
          <cell r="B462">
            <v>4.8506999999999998</v>
          </cell>
          <cell r="C462">
            <v>1735</v>
          </cell>
          <cell r="D462">
            <v>22555</v>
          </cell>
        </row>
        <row r="463">
          <cell r="A463">
            <v>557</v>
          </cell>
          <cell r="B463">
            <v>3.8563000000000001</v>
          </cell>
          <cell r="C463">
            <v>8801</v>
          </cell>
          <cell r="D463">
            <v>92410.5</v>
          </cell>
        </row>
        <row r="464">
          <cell r="A464">
            <v>558</v>
          </cell>
          <cell r="B464">
            <v>6.2374000000000001</v>
          </cell>
          <cell r="C464">
            <v>7066</v>
          </cell>
          <cell r="D464">
            <v>95391</v>
          </cell>
        </row>
        <row r="465">
          <cell r="A465">
            <v>559</v>
          </cell>
          <cell r="B465">
            <v>4.2172999999999998</v>
          </cell>
          <cell r="C465">
            <v>1970</v>
          </cell>
          <cell r="D465">
            <v>23640</v>
          </cell>
        </row>
        <row r="466">
          <cell r="A466">
            <v>560</v>
          </cell>
          <cell r="B466">
            <v>2.0598999999999998</v>
          </cell>
          <cell r="C466">
            <v>3271</v>
          </cell>
          <cell r="D466">
            <v>26168</v>
          </cell>
        </row>
        <row r="467">
          <cell r="A467">
            <v>561</v>
          </cell>
          <cell r="B467">
            <v>3.7612000000000001</v>
          </cell>
          <cell r="C467">
            <v>2171</v>
          </cell>
          <cell r="D467">
            <v>29308.5</v>
          </cell>
        </row>
        <row r="468">
          <cell r="A468">
            <v>562</v>
          </cell>
          <cell r="B468">
            <v>3.1356000000000002</v>
          </cell>
          <cell r="C468">
            <v>664</v>
          </cell>
          <cell r="D468">
            <v>7304</v>
          </cell>
        </row>
        <row r="469">
          <cell r="A469">
            <v>563</v>
          </cell>
          <cell r="B469">
            <v>1.7595000000000001</v>
          </cell>
          <cell r="C469">
            <v>2823</v>
          </cell>
          <cell r="D469">
            <v>21172.5</v>
          </cell>
        </row>
        <row r="470">
          <cell r="A470">
            <v>564</v>
          </cell>
          <cell r="B470">
            <v>4.9695999999999998</v>
          </cell>
          <cell r="C470">
            <v>1413</v>
          </cell>
          <cell r="D470">
            <v>22608</v>
          </cell>
        </row>
        <row r="471">
          <cell r="A471">
            <v>565</v>
          </cell>
          <cell r="B471">
            <v>4.7413999999999996</v>
          </cell>
          <cell r="C471">
            <v>1237</v>
          </cell>
          <cell r="D471">
            <v>14225.5</v>
          </cell>
        </row>
        <row r="472">
          <cell r="A472">
            <v>566</v>
          </cell>
          <cell r="B472">
            <v>2.1012</v>
          </cell>
          <cell r="C472">
            <v>10387</v>
          </cell>
          <cell r="D472">
            <v>77902.5</v>
          </cell>
        </row>
        <row r="473">
          <cell r="A473">
            <v>567</v>
          </cell>
          <cell r="B473">
            <v>5.7854999999999999</v>
          </cell>
          <cell r="C473">
            <v>3166</v>
          </cell>
          <cell r="D473">
            <v>49073</v>
          </cell>
        </row>
        <row r="474">
          <cell r="A474">
            <v>568</v>
          </cell>
          <cell r="B474">
            <v>3.6291000000000002</v>
          </cell>
          <cell r="C474">
            <v>4914</v>
          </cell>
          <cell r="D474">
            <v>54054</v>
          </cell>
        </row>
        <row r="475">
          <cell r="A475">
            <v>569</v>
          </cell>
          <cell r="B475">
            <v>1.7484999999999999</v>
          </cell>
          <cell r="C475">
            <v>8274</v>
          </cell>
          <cell r="D475">
            <v>53781</v>
          </cell>
        </row>
        <row r="476">
          <cell r="A476">
            <v>570</v>
          </cell>
          <cell r="B476">
            <v>1.6845000000000001</v>
          </cell>
          <cell r="C476">
            <v>389</v>
          </cell>
          <cell r="D476">
            <v>2917.5</v>
          </cell>
        </row>
        <row r="477">
          <cell r="A477">
            <v>571</v>
          </cell>
          <cell r="B477">
            <v>4.0587</v>
          </cell>
          <cell r="C477">
            <v>515</v>
          </cell>
          <cell r="D477">
            <v>4892.5</v>
          </cell>
        </row>
        <row r="478">
          <cell r="A478">
            <v>572</v>
          </cell>
          <cell r="B478">
            <v>2.0783</v>
          </cell>
          <cell r="C478">
            <v>438</v>
          </cell>
          <cell r="D478">
            <v>3942</v>
          </cell>
        </row>
        <row r="479">
          <cell r="A479">
            <v>573</v>
          </cell>
          <cell r="B479">
            <v>2.6728999999999998</v>
          </cell>
          <cell r="C479">
            <v>1446</v>
          </cell>
          <cell r="D479">
            <v>9399</v>
          </cell>
        </row>
        <row r="480">
          <cell r="A480">
            <v>574</v>
          </cell>
          <cell r="B480">
            <v>2.9352999999999998</v>
          </cell>
          <cell r="C480">
            <v>4577</v>
          </cell>
          <cell r="D480">
            <v>41193</v>
          </cell>
        </row>
        <row r="481">
          <cell r="A481">
            <v>575</v>
          </cell>
          <cell r="B481">
            <v>6.6017999999999999</v>
          </cell>
          <cell r="C481">
            <v>253</v>
          </cell>
          <cell r="D481">
            <v>3542</v>
          </cell>
        </row>
        <row r="482">
          <cell r="A482">
            <v>576</v>
          </cell>
          <cell r="B482">
            <v>14.541</v>
          </cell>
          <cell r="C482">
            <v>811</v>
          </cell>
          <cell r="D482">
            <v>21086</v>
          </cell>
        </row>
        <row r="483">
          <cell r="A483">
            <v>577</v>
          </cell>
          <cell r="B483">
            <v>4.907</v>
          </cell>
          <cell r="C483">
            <v>1455</v>
          </cell>
          <cell r="D483">
            <v>21825</v>
          </cell>
        </row>
        <row r="484">
          <cell r="A484">
            <v>578</v>
          </cell>
          <cell r="B484">
            <v>6.0004</v>
          </cell>
          <cell r="C484">
            <v>1503</v>
          </cell>
          <cell r="D484">
            <v>21793.5</v>
          </cell>
        </row>
        <row r="485">
          <cell r="A485">
            <v>579</v>
          </cell>
          <cell r="B485">
            <v>10.0838</v>
          </cell>
          <cell r="C485">
            <v>901</v>
          </cell>
          <cell r="D485">
            <v>20723</v>
          </cell>
        </row>
        <row r="486">
          <cell r="A486">
            <v>580</v>
          </cell>
          <cell r="B486">
            <v>2.5581999999999998</v>
          </cell>
          <cell r="C486">
            <v>2814</v>
          </cell>
          <cell r="D486">
            <v>22512</v>
          </cell>
        </row>
        <row r="487">
          <cell r="A487">
            <v>581</v>
          </cell>
          <cell r="B487">
            <v>7.2804000000000002</v>
          </cell>
          <cell r="C487">
            <v>4814</v>
          </cell>
          <cell r="D487">
            <v>96280</v>
          </cell>
        </row>
        <row r="488">
          <cell r="A488">
            <v>582</v>
          </cell>
          <cell r="B488">
            <v>2.3338000000000001</v>
          </cell>
          <cell r="C488">
            <v>4298</v>
          </cell>
          <cell r="D488">
            <v>25788</v>
          </cell>
        </row>
        <row r="489">
          <cell r="A489">
            <v>583</v>
          </cell>
          <cell r="B489">
            <v>5.5373999999999999</v>
          </cell>
          <cell r="C489">
            <v>1110</v>
          </cell>
          <cell r="D489">
            <v>16650</v>
          </cell>
        </row>
        <row r="490">
          <cell r="A490">
            <v>584</v>
          </cell>
          <cell r="B490">
            <v>4.1632999999999996</v>
          </cell>
          <cell r="C490">
            <v>18982</v>
          </cell>
          <cell r="D490">
            <v>208802</v>
          </cell>
        </row>
        <row r="491">
          <cell r="A491">
            <v>585</v>
          </cell>
          <cell r="B491">
            <v>6.4611999999999998</v>
          </cell>
          <cell r="C491">
            <v>7171</v>
          </cell>
          <cell r="D491">
            <v>118321.5</v>
          </cell>
        </row>
        <row r="492">
          <cell r="A492">
            <v>586</v>
          </cell>
          <cell r="B492">
            <v>1.6544000000000001</v>
          </cell>
          <cell r="C492">
            <v>1340</v>
          </cell>
          <cell r="D492">
            <v>8710</v>
          </cell>
        </row>
        <row r="493">
          <cell r="A493">
            <v>587</v>
          </cell>
          <cell r="B493">
            <v>1.3198000000000001</v>
          </cell>
          <cell r="C493">
            <v>211</v>
          </cell>
          <cell r="D493">
            <v>844</v>
          </cell>
        </row>
        <row r="494">
          <cell r="A494">
            <v>588</v>
          </cell>
          <cell r="B494">
            <v>1.2594000000000001</v>
          </cell>
          <cell r="C494">
            <v>1796</v>
          </cell>
          <cell r="D494">
            <v>8082</v>
          </cell>
        </row>
        <row r="495">
          <cell r="A495">
            <v>589</v>
          </cell>
          <cell r="B495">
            <v>1.2652000000000001</v>
          </cell>
          <cell r="C495">
            <v>1847</v>
          </cell>
          <cell r="D495">
            <v>5541</v>
          </cell>
        </row>
        <row r="496">
          <cell r="A496">
            <v>602</v>
          </cell>
          <cell r="B496">
            <v>56.401899999999998</v>
          </cell>
          <cell r="C496">
            <v>354</v>
          </cell>
          <cell r="D496">
            <v>34869</v>
          </cell>
        </row>
        <row r="497">
          <cell r="A497">
            <v>603</v>
          </cell>
          <cell r="B497">
            <v>17.930900000000001</v>
          </cell>
          <cell r="C497">
            <v>185</v>
          </cell>
          <cell r="D497">
            <v>3422.5</v>
          </cell>
        </row>
        <row r="498">
          <cell r="A498">
            <v>604</v>
          </cell>
          <cell r="B498">
            <v>40.383200000000002</v>
          </cell>
          <cell r="C498">
            <v>661</v>
          </cell>
          <cell r="D498">
            <v>47592</v>
          </cell>
        </row>
        <row r="499">
          <cell r="A499">
            <v>605</v>
          </cell>
          <cell r="B499">
            <v>18.355499999999999</v>
          </cell>
          <cell r="C499">
            <v>63</v>
          </cell>
          <cell r="D499">
            <v>1512</v>
          </cell>
        </row>
        <row r="500">
          <cell r="A500">
            <v>606</v>
          </cell>
          <cell r="B500">
            <v>44.817500000000003</v>
          </cell>
          <cell r="C500">
            <v>109</v>
          </cell>
          <cell r="D500">
            <v>8011.5</v>
          </cell>
        </row>
        <row r="501">
          <cell r="A501">
            <v>607</v>
          </cell>
          <cell r="B501">
            <v>18.178799999999999</v>
          </cell>
          <cell r="C501">
            <v>1723</v>
          </cell>
          <cell r="D501">
            <v>71504.5</v>
          </cell>
        </row>
        <row r="502">
          <cell r="A502">
            <v>608</v>
          </cell>
          <cell r="B502">
            <v>15.9572</v>
          </cell>
          <cell r="C502">
            <v>40</v>
          </cell>
          <cell r="D502">
            <v>1080</v>
          </cell>
        </row>
        <row r="503">
          <cell r="A503">
            <v>609</v>
          </cell>
          <cell r="B503">
            <v>26.148599999999998</v>
          </cell>
          <cell r="C503">
            <v>67</v>
          </cell>
          <cell r="D503">
            <v>3115.5</v>
          </cell>
        </row>
        <row r="504">
          <cell r="A504">
            <v>610</v>
          </cell>
          <cell r="B504">
            <v>10.6198</v>
          </cell>
          <cell r="C504">
            <v>14</v>
          </cell>
          <cell r="D504">
            <v>350</v>
          </cell>
        </row>
        <row r="505">
          <cell r="A505">
            <v>611</v>
          </cell>
          <cell r="B505">
            <v>11.7659</v>
          </cell>
          <cell r="C505">
            <v>889</v>
          </cell>
          <cell r="D505">
            <v>24892</v>
          </cell>
        </row>
        <row r="506">
          <cell r="A506">
            <v>612</v>
          </cell>
          <cell r="B506">
            <v>5.8239999999999998</v>
          </cell>
          <cell r="C506">
            <v>1374</v>
          </cell>
          <cell r="D506">
            <v>26106</v>
          </cell>
        </row>
        <row r="507">
          <cell r="A507">
            <v>613</v>
          </cell>
          <cell r="B507">
            <v>4.2218999999999998</v>
          </cell>
          <cell r="C507">
            <v>333</v>
          </cell>
          <cell r="D507">
            <v>5494.5</v>
          </cell>
        </row>
        <row r="508">
          <cell r="A508">
            <v>614</v>
          </cell>
          <cell r="B508">
            <v>2.7141000000000002</v>
          </cell>
          <cell r="C508">
            <v>1188</v>
          </cell>
          <cell r="D508">
            <v>12474</v>
          </cell>
        </row>
        <row r="509">
          <cell r="A509">
            <v>615</v>
          </cell>
          <cell r="B509">
            <v>23.506</v>
          </cell>
          <cell r="C509">
            <v>132</v>
          </cell>
          <cell r="D509">
            <v>5808</v>
          </cell>
        </row>
        <row r="510">
          <cell r="A510">
            <v>616</v>
          </cell>
          <cell r="B510">
            <v>6.6174999999999997</v>
          </cell>
          <cell r="C510">
            <v>32</v>
          </cell>
          <cell r="D510">
            <v>592</v>
          </cell>
        </row>
        <row r="511">
          <cell r="A511">
            <v>617</v>
          </cell>
          <cell r="B511">
            <v>4.6520000000000001</v>
          </cell>
          <cell r="C511">
            <v>726</v>
          </cell>
          <cell r="D511">
            <v>11616</v>
          </cell>
        </row>
        <row r="512">
          <cell r="A512">
            <v>618</v>
          </cell>
          <cell r="B512">
            <v>2.4712999999999998</v>
          </cell>
          <cell r="C512">
            <v>1881</v>
          </cell>
          <cell r="D512">
            <v>17869.5</v>
          </cell>
        </row>
        <row r="513">
          <cell r="A513">
            <v>619</v>
          </cell>
          <cell r="B513">
            <v>1.4655</v>
          </cell>
          <cell r="C513">
            <v>811</v>
          </cell>
          <cell r="D513">
            <v>5677</v>
          </cell>
        </row>
        <row r="514">
          <cell r="A514">
            <v>620</v>
          </cell>
          <cell r="B514">
            <v>0.3967</v>
          </cell>
          <cell r="C514">
            <v>6655</v>
          </cell>
          <cell r="D514">
            <v>19965</v>
          </cell>
        </row>
        <row r="515">
          <cell r="A515">
            <v>621</v>
          </cell>
          <cell r="B515">
            <v>1.1904999999999999</v>
          </cell>
          <cell r="C515">
            <v>1114</v>
          </cell>
          <cell r="D515">
            <v>6684</v>
          </cell>
        </row>
        <row r="516">
          <cell r="A516">
            <v>622</v>
          </cell>
          <cell r="B516">
            <v>14.715199999999999</v>
          </cell>
          <cell r="C516">
            <v>511</v>
          </cell>
          <cell r="D516">
            <v>13286</v>
          </cell>
        </row>
        <row r="517">
          <cell r="A517">
            <v>623</v>
          </cell>
          <cell r="B517">
            <v>2.5577999999999999</v>
          </cell>
          <cell r="C517">
            <v>306</v>
          </cell>
          <cell r="D517">
            <v>2142</v>
          </cell>
        </row>
        <row r="518">
          <cell r="A518">
            <v>624</v>
          </cell>
          <cell r="B518">
            <v>1.1286</v>
          </cell>
          <cell r="C518">
            <v>182</v>
          </cell>
          <cell r="D518">
            <v>546</v>
          </cell>
        </row>
        <row r="519">
          <cell r="A519">
            <v>626</v>
          </cell>
          <cell r="B519">
            <v>2.7923</v>
          </cell>
          <cell r="C519">
            <v>3285</v>
          </cell>
          <cell r="D519">
            <v>29565</v>
          </cell>
        </row>
        <row r="520">
          <cell r="A520">
            <v>627</v>
          </cell>
          <cell r="B520">
            <v>1.0658000000000001</v>
          </cell>
          <cell r="C520">
            <v>9254</v>
          </cell>
          <cell r="D520">
            <v>41643</v>
          </cell>
        </row>
        <row r="521">
          <cell r="A521">
            <v>628</v>
          </cell>
          <cell r="B521">
            <v>0.6018</v>
          </cell>
          <cell r="C521">
            <v>8810</v>
          </cell>
          <cell r="D521">
            <v>26430</v>
          </cell>
        </row>
        <row r="522">
          <cell r="A522">
            <v>629</v>
          </cell>
          <cell r="B522">
            <v>0.2233</v>
          </cell>
          <cell r="C522">
            <v>184330</v>
          </cell>
          <cell r="D522">
            <v>368660</v>
          </cell>
        </row>
        <row r="523">
          <cell r="A523">
            <v>630</v>
          </cell>
          <cell r="B523">
            <v>0.58199999999999996</v>
          </cell>
          <cell r="C523">
            <v>2164</v>
          </cell>
          <cell r="D523">
            <v>8656</v>
          </cell>
        </row>
        <row r="524">
          <cell r="A524">
            <v>631</v>
          </cell>
          <cell r="B524">
            <v>1.4575</v>
          </cell>
          <cell r="C524">
            <v>230</v>
          </cell>
          <cell r="D524">
            <v>1495</v>
          </cell>
        </row>
        <row r="525">
          <cell r="A525">
            <v>633</v>
          </cell>
          <cell r="B525">
            <v>3.4573999999999998</v>
          </cell>
          <cell r="C525">
            <v>13</v>
          </cell>
          <cell r="D525">
            <v>247</v>
          </cell>
        </row>
        <row r="526">
          <cell r="A526">
            <v>634</v>
          </cell>
          <cell r="B526">
            <v>3.4573999999999998</v>
          </cell>
          <cell r="C526">
            <v>11</v>
          </cell>
          <cell r="D526">
            <v>132</v>
          </cell>
        </row>
        <row r="527">
          <cell r="A527">
            <v>635</v>
          </cell>
          <cell r="B527">
            <v>1.867</v>
          </cell>
          <cell r="C527">
            <v>105</v>
          </cell>
          <cell r="D527">
            <v>1470</v>
          </cell>
        </row>
        <row r="528">
          <cell r="A528">
            <v>636</v>
          </cell>
          <cell r="B528">
            <v>2.3338000000000001</v>
          </cell>
          <cell r="C528">
            <v>7</v>
          </cell>
          <cell r="D528">
            <v>126</v>
          </cell>
        </row>
        <row r="529">
          <cell r="A529">
            <v>637</v>
          </cell>
          <cell r="B529">
            <v>0.6139</v>
          </cell>
          <cell r="C529">
            <v>447</v>
          </cell>
          <cell r="D529">
            <v>447</v>
          </cell>
        </row>
        <row r="530">
          <cell r="A530">
            <v>638</v>
          </cell>
          <cell r="B530">
            <v>1.3680000000000001</v>
          </cell>
          <cell r="C530">
            <v>21</v>
          </cell>
          <cell r="D530">
            <v>21</v>
          </cell>
        </row>
        <row r="531">
          <cell r="A531">
            <v>639</v>
          </cell>
          <cell r="B531">
            <v>0.89649999999999996</v>
          </cell>
          <cell r="C531">
            <v>2451</v>
          </cell>
          <cell r="D531">
            <v>4902</v>
          </cell>
        </row>
        <row r="532">
          <cell r="A532">
            <v>640</v>
          </cell>
          <cell r="B532">
            <v>1.1126</v>
          </cell>
          <cell r="C532">
            <v>78</v>
          </cell>
          <cell r="D532">
            <v>156</v>
          </cell>
        </row>
        <row r="533">
          <cell r="A533">
            <v>641</v>
          </cell>
          <cell r="B533">
            <v>25.284199999999998</v>
          </cell>
          <cell r="C533">
            <v>33</v>
          </cell>
          <cell r="D533">
            <v>874.5</v>
          </cell>
        </row>
        <row r="534">
          <cell r="A534">
            <v>650</v>
          </cell>
          <cell r="B534">
            <v>1.5369999999999999</v>
          </cell>
          <cell r="C534">
            <v>3191</v>
          </cell>
          <cell r="D534">
            <v>20741.5</v>
          </cell>
        </row>
        <row r="535">
          <cell r="A535">
            <v>651</v>
          </cell>
          <cell r="B535">
            <v>1.0928</v>
          </cell>
          <cell r="C535">
            <v>6242</v>
          </cell>
          <cell r="D535">
            <v>28089</v>
          </cell>
        </row>
        <row r="536">
          <cell r="A536">
            <v>652</v>
          </cell>
          <cell r="B536">
            <v>0.94310000000000005</v>
          </cell>
          <cell r="C536">
            <v>715</v>
          </cell>
          <cell r="D536">
            <v>2145</v>
          </cell>
        </row>
        <row r="537">
          <cell r="A537">
            <v>700</v>
          </cell>
          <cell r="B537">
            <v>24.4452</v>
          </cell>
          <cell r="C537">
            <v>142</v>
          </cell>
          <cell r="D537">
            <v>7100</v>
          </cell>
        </row>
        <row r="538">
          <cell r="A538">
            <v>701</v>
          </cell>
          <cell r="B538">
            <v>12.5116</v>
          </cell>
          <cell r="C538">
            <v>190</v>
          </cell>
          <cell r="D538">
            <v>5510</v>
          </cell>
        </row>
        <row r="539">
          <cell r="A539">
            <v>702</v>
          </cell>
          <cell r="B539">
            <v>10.6638</v>
          </cell>
          <cell r="C539">
            <v>44</v>
          </cell>
          <cell r="D539">
            <v>1188</v>
          </cell>
        </row>
        <row r="540">
          <cell r="A540">
            <v>703</v>
          </cell>
          <cell r="B540">
            <v>5.7133000000000003</v>
          </cell>
          <cell r="C540">
            <v>379</v>
          </cell>
          <cell r="D540">
            <v>7959</v>
          </cell>
        </row>
        <row r="541">
          <cell r="A541">
            <v>704</v>
          </cell>
          <cell r="B541">
            <v>3.6116000000000001</v>
          </cell>
          <cell r="C541">
            <v>691</v>
          </cell>
          <cell r="D541">
            <v>7255.5</v>
          </cell>
        </row>
        <row r="542">
          <cell r="A542">
            <v>705</v>
          </cell>
          <cell r="B542">
            <v>7.0364000000000004</v>
          </cell>
          <cell r="C542">
            <v>65</v>
          </cell>
          <cell r="D542">
            <v>1560</v>
          </cell>
        </row>
        <row r="543">
          <cell r="A543">
            <v>706</v>
          </cell>
          <cell r="B543">
            <v>6.8406000000000002</v>
          </cell>
          <cell r="C543">
            <v>482</v>
          </cell>
          <cell r="D543">
            <v>9399</v>
          </cell>
        </row>
        <row r="544">
          <cell r="A544">
            <v>707</v>
          </cell>
          <cell r="B544">
            <v>7.0864000000000003</v>
          </cell>
          <cell r="C544">
            <v>1097</v>
          </cell>
          <cell r="D544">
            <v>18649</v>
          </cell>
        </row>
        <row r="545">
          <cell r="A545">
            <v>708</v>
          </cell>
          <cell r="B545">
            <v>2.0865999999999998</v>
          </cell>
          <cell r="C545">
            <v>299</v>
          </cell>
          <cell r="D545">
            <v>2093</v>
          </cell>
        </row>
        <row r="546">
          <cell r="A546">
            <v>709</v>
          </cell>
          <cell r="B546">
            <v>3.9207000000000001</v>
          </cell>
          <cell r="C546">
            <v>139</v>
          </cell>
          <cell r="D546">
            <v>2502</v>
          </cell>
        </row>
        <row r="547">
          <cell r="A547">
            <v>710</v>
          </cell>
          <cell r="B547">
            <v>2.9198</v>
          </cell>
          <cell r="C547">
            <v>2389</v>
          </cell>
          <cell r="D547">
            <v>26279</v>
          </cell>
        </row>
        <row r="548">
          <cell r="A548">
            <v>711</v>
          </cell>
          <cell r="B548">
            <v>3.1829000000000001</v>
          </cell>
          <cell r="C548">
            <v>47</v>
          </cell>
          <cell r="D548">
            <v>658</v>
          </cell>
        </row>
        <row r="549">
          <cell r="A549">
            <v>712</v>
          </cell>
          <cell r="B549">
            <v>2.0651999999999999</v>
          </cell>
          <cell r="C549">
            <v>1000</v>
          </cell>
          <cell r="D549">
            <v>6500</v>
          </cell>
        </row>
        <row r="550">
          <cell r="A550">
            <v>713</v>
          </cell>
          <cell r="B550">
            <v>1.2890999999999999</v>
          </cell>
          <cell r="C550">
            <v>1155</v>
          </cell>
          <cell r="D550">
            <v>5197.5</v>
          </cell>
        </row>
        <row r="551">
          <cell r="A551">
            <v>714</v>
          </cell>
          <cell r="B551">
            <v>1.6688000000000001</v>
          </cell>
          <cell r="C551">
            <v>8641</v>
          </cell>
          <cell r="D551">
            <v>47525.5</v>
          </cell>
        </row>
        <row r="552">
          <cell r="A552">
            <v>715</v>
          </cell>
          <cell r="B552">
            <v>0.97409999999999997</v>
          </cell>
          <cell r="C552">
            <v>3452</v>
          </cell>
          <cell r="D552">
            <v>17260</v>
          </cell>
        </row>
        <row r="553">
          <cell r="A553">
            <v>716</v>
          </cell>
          <cell r="B553">
            <v>0.98839999999999995</v>
          </cell>
          <cell r="C553">
            <v>299</v>
          </cell>
          <cell r="D553">
            <v>1495</v>
          </cell>
        </row>
        <row r="554">
          <cell r="A554">
            <v>730</v>
          </cell>
          <cell r="B554">
            <v>7.3377999999999997</v>
          </cell>
          <cell r="C554">
            <v>67</v>
          </cell>
          <cell r="D554">
            <v>804</v>
          </cell>
        </row>
        <row r="555">
          <cell r="A555">
            <v>731</v>
          </cell>
          <cell r="B555">
            <v>6.0401999999999996</v>
          </cell>
          <cell r="C555">
            <v>416</v>
          </cell>
          <cell r="D555">
            <v>4368</v>
          </cell>
        </row>
        <row r="556">
          <cell r="A556">
            <v>732</v>
          </cell>
          <cell r="B556">
            <v>4.4188000000000001</v>
          </cell>
          <cell r="C556">
            <v>772</v>
          </cell>
          <cell r="D556">
            <v>7334</v>
          </cell>
        </row>
        <row r="557">
          <cell r="A557">
            <v>733</v>
          </cell>
          <cell r="B557">
            <v>2.2174</v>
          </cell>
          <cell r="C557">
            <v>758</v>
          </cell>
          <cell r="D557">
            <v>4169</v>
          </cell>
        </row>
        <row r="558">
          <cell r="A558">
            <v>734</v>
          </cell>
          <cell r="B558">
            <v>1.7121999999999999</v>
          </cell>
          <cell r="C558">
            <v>204</v>
          </cell>
          <cell r="D558">
            <v>1020</v>
          </cell>
        </row>
        <row r="559">
          <cell r="A559">
            <v>737</v>
          </cell>
          <cell r="B559">
            <v>1.6676</v>
          </cell>
          <cell r="C559">
            <v>452</v>
          </cell>
          <cell r="D559">
            <v>1356</v>
          </cell>
        </row>
        <row r="560">
          <cell r="A560">
            <v>738</v>
          </cell>
          <cell r="B560">
            <v>4.2287999999999997</v>
          </cell>
          <cell r="C560">
            <v>375</v>
          </cell>
          <cell r="D560">
            <v>2437.5</v>
          </cell>
        </row>
        <row r="561">
          <cell r="A561">
            <v>739</v>
          </cell>
          <cell r="B561">
            <v>2.9668000000000001</v>
          </cell>
          <cell r="C561">
            <v>439</v>
          </cell>
          <cell r="D561">
            <v>1975.5</v>
          </cell>
        </row>
        <row r="562">
          <cell r="A562">
            <v>740</v>
          </cell>
          <cell r="B562">
            <v>1.9806999999999999</v>
          </cell>
          <cell r="C562">
            <v>690</v>
          </cell>
          <cell r="D562">
            <v>6900</v>
          </cell>
        </row>
        <row r="563">
          <cell r="A563">
            <v>743</v>
          </cell>
          <cell r="B563">
            <v>0.52300000000000002</v>
          </cell>
          <cell r="C563">
            <v>8203</v>
          </cell>
          <cell r="D563">
            <v>24609</v>
          </cell>
        </row>
        <row r="564">
          <cell r="A564">
            <v>744</v>
          </cell>
          <cell r="B564">
            <v>0.9264</v>
          </cell>
          <cell r="C564">
            <v>5624</v>
          </cell>
          <cell r="D564">
            <v>30932</v>
          </cell>
        </row>
        <row r="565">
          <cell r="A565">
            <v>745</v>
          </cell>
          <cell r="B565">
            <v>0.73370000000000002</v>
          </cell>
          <cell r="C565">
            <v>22230</v>
          </cell>
          <cell r="D565">
            <v>111150</v>
          </cell>
        </row>
        <row r="566">
          <cell r="A566">
            <v>746</v>
          </cell>
          <cell r="B566">
            <v>0.52280000000000004</v>
          </cell>
          <cell r="C566">
            <v>2358</v>
          </cell>
          <cell r="D566">
            <v>9432</v>
          </cell>
        </row>
        <row r="567">
          <cell r="A567">
            <v>747</v>
          </cell>
          <cell r="B567">
            <v>0.96160000000000001</v>
          </cell>
          <cell r="C567">
            <v>2938</v>
          </cell>
          <cell r="D567">
            <v>22035</v>
          </cell>
        </row>
        <row r="568">
          <cell r="A568">
            <v>748</v>
          </cell>
          <cell r="B568">
            <v>0.75560000000000005</v>
          </cell>
          <cell r="C568">
            <v>10302</v>
          </cell>
          <cell r="D568">
            <v>72114</v>
          </cell>
        </row>
        <row r="569">
          <cell r="A569">
            <v>749</v>
          </cell>
          <cell r="B569">
            <v>0.44330000000000003</v>
          </cell>
          <cell r="C569">
            <v>6711</v>
          </cell>
          <cell r="D569">
            <v>13422</v>
          </cell>
        </row>
        <row r="570">
          <cell r="A570">
            <v>750</v>
          </cell>
          <cell r="B570">
            <v>0.87739999999999996</v>
          </cell>
          <cell r="C570">
            <v>10011</v>
          </cell>
          <cell r="D570">
            <v>50055</v>
          </cell>
        </row>
        <row r="571">
          <cell r="A571">
            <v>751</v>
          </cell>
          <cell r="B571">
            <v>0.57999999999999996</v>
          </cell>
          <cell r="C571">
            <v>22537</v>
          </cell>
          <cell r="D571">
            <v>90148</v>
          </cell>
        </row>
        <row r="572">
          <cell r="A572">
            <v>752</v>
          </cell>
          <cell r="B572">
            <v>0.73080000000000001</v>
          </cell>
          <cell r="C572">
            <v>97</v>
          </cell>
          <cell r="D572">
            <v>485</v>
          </cell>
        </row>
        <row r="573">
          <cell r="A573">
            <v>753</v>
          </cell>
          <cell r="B573">
            <v>2</v>
          </cell>
          <cell r="C573">
            <v>448</v>
          </cell>
          <cell r="D573">
            <v>6720</v>
          </cell>
        </row>
        <row r="574">
          <cell r="A574">
            <v>754</v>
          </cell>
          <cell r="B574">
            <v>1.7121999999999999</v>
          </cell>
          <cell r="C574" t="str">
            <v>0</v>
          </cell>
          <cell r="D574">
            <v>0</v>
          </cell>
        </row>
        <row r="575">
          <cell r="A575">
            <v>755</v>
          </cell>
          <cell r="B575">
            <v>3.7477</v>
          </cell>
          <cell r="C575">
            <v>2251</v>
          </cell>
          <cell r="D575">
            <v>11255</v>
          </cell>
        </row>
        <row r="576">
          <cell r="A576">
            <v>756</v>
          </cell>
          <cell r="B576">
            <v>3.0788000000000002</v>
          </cell>
          <cell r="C576">
            <v>3877</v>
          </cell>
          <cell r="D576">
            <v>13569.5</v>
          </cell>
        </row>
        <row r="577">
          <cell r="A577">
            <v>757</v>
          </cell>
          <cell r="B577">
            <v>1.986</v>
          </cell>
          <cell r="C577">
            <v>2092</v>
          </cell>
          <cell r="D577">
            <v>10460</v>
          </cell>
        </row>
        <row r="578">
          <cell r="A578">
            <v>758</v>
          </cell>
          <cell r="B578">
            <v>1.0649</v>
          </cell>
          <cell r="C578">
            <v>8803</v>
          </cell>
          <cell r="D578">
            <v>17606</v>
          </cell>
        </row>
        <row r="579">
          <cell r="A579">
            <v>759</v>
          </cell>
          <cell r="B579">
            <v>6.6623000000000001</v>
          </cell>
          <cell r="C579">
            <v>177</v>
          </cell>
          <cell r="D579">
            <v>177</v>
          </cell>
        </row>
        <row r="580">
          <cell r="A580">
            <v>760</v>
          </cell>
          <cell r="B580">
            <v>3.2322000000000002</v>
          </cell>
          <cell r="C580">
            <v>77</v>
          </cell>
          <cell r="D580">
            <v>308</v>
          </cell>
        </row>
        <row r="581">
          <cell r="A581">
            <v>761</v>
          </cell>
          <cell r="B581">
            <v>1.8206</v>
          </cell>
          <cell r="C581">
            <v>636</v>
          </cell>
          <cell r="D581">
            <v>2862</v>
          </cell>
        </row>
        <row r="582">
          <cell r="A582">
            <v>762</v>
          </cell>
          <cell r="B582">
            <v>0.4955</v>
          </cell>
          <cell r="C582">
            <v>900</v>
          </cell>
          <cell r="D582">
            <v>900</v>
          </cell>
        </row>
        <row r="583">
          <cell r="A583">
            <v>763</v>
          </cell>
          <cell r="B583">
            <v>0.77249999999999996</v>
          </cell>
          <cell r="C583">
            <v>801</v>
          </cell>
          <cell r="D583">
            <v>1602</v>
          </cell>
        </row>
        <row r="584">
          <cell r="A584">
            <v>764</v>
          </cell>
          <cell r="B584">
            <v>0.93159999999999998</v>
          </cell>
          <cell r="C584">
            <v>595</v>
          </cell>
          <cell r="D584">
            <v>1785</v>
          </cell>
        </row>
        <row r="585">
          <cell r="A585">
            <v>765</v>
          </cell>
          <cell r="B585">
            <v>0.61519999999999997</v>
          </cell>
          <cell r="C585">
            <v>1666</v>
          </cell>
          <cell r="D585">
            <v>3332</v>
          </cell>
        </row>
        <row r="586">
          <cell r="A586">
            <v>766</v>
          </cell>
          <cell r="B586">
            <v>1.8130999999999999</v>
          </cell>
          <cell r="C586">
            <v>1390</v>
          </cell>
          <cell r="D586">
            <v>8340</v>
          </cell>
        </row>
        <row r="587">
          <cell r="A587">
            <v>767</v>
          </cell>
          <cell r="B587">
            <v>1.0238</v>
          </cell>
          <cell r="C587">
            <v>1685</v>
          </cell>
          <cell r="D587">
            <v>4212.5</v>
          </cell>
        </row>
        <row r="588">
          <cell r="A588">
            <v>768</v>
          </cell>
          <cell r="B588">
            <v>0.81789999999999996</v>
          </cell>
          <cell r="C588">
            <v>891</v>
          </cell>
          <cell r="D588">
            <v>2227.5</v>
          </cell>
        </row>
        <row r="589">
          <cell r="A589">
            <v>769</v>
          </cell>
          <cell r="B589">
            <v>0.67010000000000003</v>
          </cell>
          <cell r="C589">
            <v>5422</v>
          </cell>
          <cell r="D589">
            <v>10844</v>
          </cell>
        </row>
        <row r="590">
          <cell r="A590">
            <v>770</v>
          </cell>
          <cell r="B590">
            <v>1.5759000000000001</v>
          </cell>
          <cell r="C590">
            <v>102</v>
          </cell>
          <cell r="D590">
            <v>612</v>
          </cell>
        </row>
        <row r="591">
          <cell r="A591">
            <v>771</v>
          </cell>
          <cell r="B591">
            <v>1.1580999999999999</v>
          </cell>
          <cell r="C591">
            <v>106</v>
          </cell>
          <cell r="D591">
            <v>530</v>
          </cell>
        </row>
        <row r="592">
          <cell r="A592">
            <v>772</v>
          </cell>
          <cell r="B592">
            <v>0.89159999999999995</v>
          </cell>
          <cell r="C592">
            <v>2119</v>
          </cell>
          <cell r="D592">
            <v>7416.5</v>
          </cell>
        </row>
        <row r="593">
          <cell r="A593">
            <v>773</v>
          </cell>
          <cell r="B593">
            <v>0.65710000000000002</v>
          </cell>
          <cell r="C593">
            <v>4674</v>
          </cell>
          <cell r="D593">
            <v>14022</v>
          </cell>
        </row>
        <row r="594">
          <cell r="A594">
            <v>774</v>
          </cell>
          <cell r="B594">
            <v>0.91400000000000003</v>
          </cell>
          <cell r="C594">
            <v>3002</v>
          </cell>
          <cell r="D594">
            <v>10507</v>
          </cell>
        </row>
        <row r="595">
          <cell r="A595">
            <v>775</v>
          </cell>
          <cell r="B595">
            <v>0.65139999999999998</v>
          </cell>
          <cell r="C595">
            <v>16886</v>
          </cell>
          <cell r="D595">
            <v>33772</v>
          </cell>
        </row>
        <row r="596">
          <cell r="A596">
            <v>776</v>
          </cell>
          <cell r="B596">
            <v>0.91379999999999995</v>
          </cell>
          <cell r="C596">
            <v>491</v>
          </cell>
          <cell r="D596">
            <v>1473</v>
          </cell>
        </row>
        <row r="597">
          <cell r="A597">
            <v>777</v>
          </cell>
          <cell r="B597">
            <v>0.56479999999999997</v>
          </cell>
          <cell r="C597">
            <v>2177</v>
          </cell>
          <cell r="D597">
            <v>4354</v>
          </cell>
        </row>
        <row r="598">
          <cell r="A598">
            <v>778</v>
          </cell>
          <cell r="B598">
            <v>0.83050000000000002</v>
          </cell>
          <cell r="C598">
            <v>198</v>
          </cell>
          <cell r="D598">
            <v>495</v>
          </cell>
        </row>
        <row r="599">
          <cell r="A599">
            <v>779</v>
          </cell>
          <cell r="B599">
            <v>0.51919999999999999</v>
          </cell>
          <cell r="C599">
            <v>704</v>
          </cell>
          <cell r="D599">
            <v>1408</v>
          </cell>
        </row>
        <row r="600">
          <cell r="A600">
            <v>780</v>
          </cell>
          <cell r="B600">
            <v>5.9436999999999998</v>
          </cell>
          <cell r="C600">
            <v>125</v>
          </cell>
          <cell r="D600">
            <v>2000</v>
          </cell>
        </row>
        <row r="601">
          <cell r="A601">
            <v>781</v>
          </cell>
          <cell r="B601">
            <v>2.5165999999999999</v>
          </cell>
          <cell r="C601">
            <v>84</v>
          </cell>
          <cell r="D601">
            <v>588</v>
          </cell>
        </row>
        <row r="602">
          <cell r="A602">
            <v>782</v>
          </cell>
          <cell r="B602">
            <v>5.6543000000000001</v>
          </cell>
          <cell r="C602">
            <v>581</v>
          </cell>
          <cell r="D602">
            <v>7843.5</v>
          </cell>
        </row>
        <row r="603">
          <cell r="A603">
            <v>783</v>
          </cell>
          <cell r="B603">
            <v>2.8843999999999999</v>
          </cell>
          <cell r="C603">
            <v>149</v>
          </cell>
          <cell r="D603">
            <v>1564.5</v>
          </cell>
        </row>
        <row r="604">
          <cell r="A604">
            <v>784</v>
          </cell>
          <cell r="B604">
            <v>0.9093</v>
          </cell>
          <cell r="C604">
            <v>1540</v>
          </cell>
          <cell r="D604">
            <v>6930</v>
          </cell>
        </row>
        <row r="605">
          <cell r="A605">
            <v>785</v>
          </cell>
          <cell r="B605">
            <v>0.70189999999999997</v>
          </cell>
          <cell r="C605">
            <v>848</v>
          </cell>
          <cell r="D605">
            <v>2544</v>
          </cell>
        </row>
        <row r="606">
          <cell r="A606">
            <v>786</v>
          </cell>
          <cell r="B606">
            <v>3.9060000000000001</v>
          </cell>
          <cell r="C606">
            <v>647</v>
          </cell>
          <cell r="D606">
            <v>4205.5</v>
          </cell>
        </row>
        <row r="607">
          <cell r="A607">
            <v>787</v>
          </cell>
          <cell r="B607">
            <v>1.9371</v>
          </cell>
          <cell r="C607">
            <v>68</v>
          </cell>
          <cell r="D607">
            <v>340</v>
          </cell>
        </row>
        <row r="608">
          <cell r="A608">
            <v>789</v>
          </cell>
          <cell r="B608">
            <v>3.0638999999999998</v>
          </cell>
          <cell r="C608">
            <v>1442</v>
          </cell>
          <cell r="D608">
            <v>6489</v>
          </cell>
        </row>
        <row r="609">
          <cell r="A609">
            <v>790</v>
          </cell>
          <cell r="B609">
            <v>1.2775000000000001</v>
          </cell>
          <cell r="C609">
            <v>96</v>
          </cell>
          <cell r="D609">
            <v>240</v>
          </cell>
        </row>
        <row r="610">
          <cell r="A610">
            <v>791</v>
          </cell>
          <cell r="B610">
            <v>1.365</v>
          </cell>
          <cell r="C610">
            <v>251</v>
          </cell>
          <cell r="D610">
            <v>1506</v>
          </cell>
        </row>
        <row r="611">
          <cell r="A611">
            <v>792</v>
          </cell>
          <cell r="B611">
            <v>12.715</v>
          </cell>
          <cell r="C611">
            <v>81</v>
          </cell>
          <cell r="D611">
            <v>1377</v>
          </cell>
        </row>
        <row r="612">
          <cell r="A612">
            <v>793</v>
          </cell>
          <cell r="B612">
            <v>12.0608</v>
          </cell>
          <cell r="C612">
            <v>561</v>
          </cell>
          <cell r="D612">
            <v>11781</v>
          </cell>
        </row>
        <row r="613">
          <cell r="A613">
            <v>794</v>
          </cell>
          <cell r="B613">
            <v>6.4263000000000003</v>
          </cell>
          <cell r="C613">
            <v>230</v>
          </cell>
          <cell r="D613">
            <v>3105</v>
          </cell>
        </row>
        <row r="614">
          <cell r="A614">
            <v>795</v>
          </cell>
          <cell r="B614">
            <v>30.549199999999999</v>
          </cell>
          <cell r="C614">
            <v>39</v>
          </cell>
          <cell r="D614">
            <v>585</v>
          </cell>
        </row>
        <row r="615">
          <cell r="A615">
            <v>796</v>
          </cell>
          <cell r="B615">
            <v>3.6223000000000001</v>
          </cell>
          <cell r="C615">
            <v>2467</v>
          </cell>
          <cell r="D615">
            <v>22203</v>
          </cell>
        </row>
        <row r="616">
          <cell r="A616">
            <v>797</v>
          </cell>
          <cell r="B616">
            <v>1.8873</v>
          </cell>
          <cell r="C616">
            <v>1017</v>
          </cell>
          <cell r="D616">
            <v>4068</v>
          </cell>
        </row>
        <row r="617">
          <cell r="A617">
            <v>798</v>
          </cell>
          <cell r="B617">
            <v>4.8254000000000001</v>
          </cell>
          <cell r="C617">
            <v>111</v>
          </cell>
          <cell r="D617">
            <v>1831.5</v>
          </cell>
        </row>
        <row r="618">
          <cell r="A618">
            <v>799</v>
          </cell>
          <cell r="B618">
            <v>3.6280000000000001</v>
          </cell>
          <cell r="C618">
            <v>22</v>
          </cell>
          <cell r="D618">
            <v>352</v>
          </cell>
        </row>
        <row r="619">
          <cell r="A619">
            <v>800</v>
          </cell>
          <cell r="B619">
            <v>4.1851000000000003</v>
          </cell>
          <cell r="C619">
            <v>187</v>
          </cell>
          <cell r="D619">
            <v>4488</v>
          </cell>
        </row>
        <row r="620">
          <cell r="A620">
            <v>801</v>
          </cell>
          <cell r="B620">
            <v>3.0417999999999998</v>
          </cell>
          <cell r="C620">
            <v>268</v>
          </cell>
          <cell r="D620">
            <v>4556</v>
          </cell>
        </row>
        <row r="621">
          <cell r="A621">
            <v>802</v>
          </cell>
          <cell r="B621">
            <v>2.3778000000000001</v>
          </cell>
          <cell r="C621">
            <v>77</v>
          </cell>
          <cell r="D621">
            <v>693</v>
          </cell>
        </row>
        <row r="622">
          <cell r="A622">
            <v>803</v>
          </cell>
          <cell r="B622">
            <v>28.323</v>
          </cell>
          <cell r="C622">
            <v>328</v>
          </cell>
          <cell r="D622">
            <v>12136</v>
          </cell>
        </row>
        <row r="623">
          <cell r="A623">
            <v>804</v>
          </cell>
          <cell r="B623">
            <v>14.749700000000001</v>
          </cell>
          <cell r="C623">
            <v>646</v>
          </cell>
          <cell r="D623">
            <v>14858</v>
          </cell>
        </row>
        <row r="624">
          <cell r="A624">
            <v>805</v>
          </cell>
          <cell r="B624">
            <v>17.4116</v>
          </cell>
          <cell r="C624">
            <v>17</v>
          </cell>
          <cell r="D624">
            <v>408</v>
          </cell>
        </row>
        <row r="625">
          <cell r="A625">
            <v>806</v>
          </cell>
          <cell r="B625">
            <v>7.6239999999999997</v>
          </cell>
          <cell r="C625">
            <v>406</v>
          </cell>
          <cell r="D625">
            <v>3045</v>
          </cell>
        </row>
        <row r="626">
          <cell r="A626">
            <v>807</v>
          </cell>
          <cell r="B626">
            <v>4.9210000000000003</v>
          </cell>
          <cell r="C626">
            <v>553</v>
          </cell>
          <cell r="D626">
            <v>2488.5</v>
          </cell>
        </row>
        <row r="627">
          <cell r="A627">
            <v>808</v>
          </cell>
          <cell r="B627">
            <v>2.9026000000000001</v>
          </cell>
          <cell r="C627">
            <v>2400</v>
          </cell>
          <cell r="D627">
            <v>8400</v>
          </cell>
        </row>
        <row r="628">
          <cell r="A628">
            <v>809</v>
          </cell>
          <cell r="B628">
            <v>6.2229999999999999</v>
          </cell>
          <cell r="C628">
            <v>372</v>
          </cell>
          <cell r="D628">
            <v>2232</v>
          </cell>
        </row>
        <row r="629">
          <cell r="A629">
            <v>810</v>
          </cell>
          <cell r="B629">
            <v>2.7517999999999998</v>
          </cell>
          <cell r="C629">
            <v>3045</v>
          </cell>
          <cell r="D629">
            <v>19792.5</v>
          </cell>
        </row>
        <row r="630">
          <cell r="A630">
            <v>811</v>
          </cell>
          <cell r="B630">
            <v>27.158999999999999</v>
          </cell>
          <cell r="C630">
            <v>13</v>
          </cell>
          <cell r="D630">
            <v>260</v>
          </cell>
        </row>
        <row r="631">
          <cell r="A631">
            <v>812</v>
          </cell>
          <cell r="B631">
            <v>1.2146999999999999</v>
          </cell>
          <cell r="C631">
            <v>1412</v>
          </cell>
          <cell r="D631">
            <v>6354</v>
          </cell>
        </row>
        <row r="632">
          <cell r="A632">
            <v>813</v>
          </cell>
          <cell r="B632">
            <v>0.85850000000000004</v>
          </cell>
          <cell r="C632">
            <v>9717</v>
          </cell>
          <cell r="D632">
            <v>38868</v>
          </cell>
        </row>
        <row r="633">
          <cell r="A633">
            <v>814</v>
          </cell>
          <cell r="B633">
            <v>0.56040000000000001</v>
          </cell>
          <cell r="C633">
            <v>12036</v>
          </cell>
          <cell r="D633">
            <v>24072</v>
          </cell>
        </row>
        <row r="634">
          <cell r="A634">
            <v>815</v>
          </cell>
          <cell r="B634">
            <v>0.60489999999999999</v>
          </cell>
          <cell r="C634">
            <v>1096</v>
          </cell>
          <cell r="D634">
            <v>2740</v>
          </cell>
        </row>
        <row r="635">
          <cell r="A635">
            <v>816</v>
          </cell>
          <cell r="B635">
            <v>0.4556</v>
          </cell>
          <cell r="C635">
            <v>5300</v>
          </cell>
          <cell r="D635">
            <v>10600</v>
          </cell>
        </row>
        <row r="636">
          <cell r="A636">
            <v>817</v>
          </cell>
          <cell r="B636">
            <v>3.7976999999999999</v>
          </cell>
          <cell r="C636">
            <v>2167</v>
          </cell>
          <cell r="D636">
            <v>10835</v>
          </cell>
        </row>
        <row r="637">
          <cell r="A637">
            <v>818</v>
          </cell>
          <cell r="B637">
            <v>3.1545000000000001</v>
          </cell>
          <cell r="C637">
            <v>16216</v>
          </cell>
          <cell r="D637">
            <v>64864</v>
          </cell>
        </row>
        <row r="638">
          <cell r="A638">
            <v>819</v>
          </cell>
          <cell r="B638">
            <v>1.9921</v>
          </cell>
          <cell r="C638">
            <v>1384</v>
          </cell>
          <cell r="D638">
            <v>6920</v>
          </cell>
        </row>
        <row r="639">
          <cell r="A639">
            <v>820</v>
          </cell>
          <cell r="B639">
            <v>1.1528</v>
          </cell>
          <cell r="C639">
            <v>2409</v>
          </cell>
          <cell r="D639">
            <v>9636</v>
          </cell>
        </row>
        <row r="640">
          <cell r="A640">
            <v>821</v>
          </cell>
          <cell r="B640">
            <v>27.720400000000001</v>
          </cell>
          <cell r="C640">
            <v>37</v>
          </cell>
          <cell r="D640">
            <v>1221</v>
          </cell>
        </row>
        <row r="641">
          <cell r="A641">
            <v>822</v>
          </cell>
          <cell r="B641">
            <v>22.587599999999998</v>
          </cell>
          <cell r="C641">
            <v>41</v>
          </cell>
          <cell r="D641">
            <v>861</v>
          </cell>
        </row>
        <row r="642">
          <cell r="A642">
            <v>823</v>
          </cell>
          <cell r="B642">
            <v>8.1165000000000003</v>
          </cell>
          <cell r="C642">
            <v>239</v>
          </cell>
          <cell r="D642">
            <v>4063</v>
          </cell>
        </row>
        <row r="643">
          <cell r="A643">
            <v>824</v>
          </cell>
          <cell r="B643">
            <v>5.2473000000000001</v>
          </cell>
          <cell r="C643">
            <v>223</v>
          </cell>
          <cell r="D643">
            <v>2453</v>
          </cell>
        </row>
        <row r="644">
          <cell r="A644">
            <v>825</v>
          </cell>
          <cell r="B644">
            <v>2.6360999999999999</v>
          </cell>
          <cell r="C644">
            <v>229</v>
          </cell>
          <cell r="D644">
            <v>1832</v>
          </cell>
        </row>
        <row r="645">
          <cell r="A645">
            <v>826</v>
          </cell>
          <cell r="B645">
            <v>2.3738000000000001</v>
          </cell>
          <cell r="C645">
            <v>157</v>
          </cell>
          <cell r="D645">
            <v>1099</v>
          </cell>
        </row>
        <row r="646">
          <cell r="A646">
            <v>827</v>
          </cell>
          <cell r="B646">
            <v>3.7019000000000002</v>
          </cell>
          <cell r="C646">
            <v>457</v>
          </cell>
          <cell r="D646">
            <v>3427.5</v>
          </cell>
        </row>
        <row r="647">
          <cell r="A647">
            <v>828</v>
          </cell>
          <cell r="B647">
            <v>2.3008999999999999</v>
          </cell>
          <cell r="C647">
            <v>1368</v>
          </cell>
          <cell r="D647">
            <v>6840</v>
          </cell>
        </row>
        <row r="648">
          <cell r="A648">
            <v>829</v>
          </cell>
          <cell r="B648">
            <v>15.222799999999999</v>
          </cell>
          <cell r="C648">
            <v>18</v>
          </cell>
          <cell r="D648">
            <v>162</v>
          </cell>
        </row>
        <row r="649">
          <cell r="A649">
            <v>832</v>
          </cell>
          <cell r="B649">
            <v>0.81659999999999999</v>
          </cell>
          <cell r="C649">
            <v>12344</v>
          </cell>
          <cell r="D649">
            <v>30860</v>
          </cell>
        </row>
        <row r="650">
          <cell r="A650">
            <v>833</v>
          </cell>
          <cell r="B650">
            <v>9.3835999999999995</v>
          </cell>
          <cell r="C650">
            <v>328</v>
          </cell>
          <cell r="D650">
            <v>4428</v>
          </cell>
        </row>
        <row r="651">
          <cell r="A651">
            <v>836</v>
          </cell>
          <cell r="B651">
            <v>3.9889999999999999</v>
          </cell>
          <cell r="C651">
            <v>538</v>
          </cell>
          <cell r="D651">
            <v>4304</v>
          </cell>
        </row>
        <row r="652">
          <cell r="A652">
            <v>837</v>
          </cell>
          <cell r="B652">
            <v>2.2385000000000002</v>
          </cell>
          <cell r="C652">
            <v>889</v>
          </cell>
          <cell r="D652">
            <v>4000.5</v>
          </cell>
        </row>
        <row r="653">
          <cell r="A653">
            <v>838</v>
          </cell>
          <cell r="B653">
            <v>1.77</v>
          </cell>
          <cell r="C653">
            <v>2099</v>
          </cell>
          <cell r="D653">
            <v>5247.5</v>
          </cell>
        </row>
        <row r="654">
          <cell r="A654">
            <v>839</v>
          </cell>
          <cell r="B654">
            <v>1.2656000000000001</v>
          </cell>
          <cell r="C654">
            <v>4168</v>
          </cell>
          <cell r="D654">
            <v>6252</v>
          </cell>
        </row>
        <row r="655">
          <cell r="A655">
            <v>849</v>
          </cell>
          <cell r="B655">
            <v>12.2006</v>
          </cell>
          <cell r="C655">
            <v>552</v>
          </cell>
          <cell r="D655">
            <v>4416</v>
          </cell>
        </row>
        <row r="656">
          <cell r="A656">
            <v>850</v>
          </cell>
          <cell r="B656">
            <v>10.099600000000001</v>
          </cell>
          <cell r="C656">
            <v>709</v>
          </cell>
          <cell r="D656">
            <v>4608.5</v>
          </cell>
        </row>
        <row r="657">
          <cell r="A657">
            <v>851</v>
          </cell>
          <cell r="B657">
            <v>8.2594999999999992</v>
          </cell>
          <cell r="C657">
            <v>3298</v>
          </cell>
          <cell r="D657">
            <v>9894</v>
          </cell>
        </row>
        <row r="658">
          <cell r="A658">
            <v>852</v>
          </cell>
          <cell r="B658">
            <v>2.1613000000000002</v>
          </cell>
          <cell r="C658">
            <v>2562</v>
          </cell>
          <cell r="D658">
            <v>5124</v>
          </cell>
        </row>
        <row r="659">
          <cell r="A659">
            <v>853</v>
          </cell>
          <cell r="B659">
            <v>3.5165999999999999</v>
          </cell>
          <cell r="C659">
            <v>7512</v>
          </cell>
          <cell r="D659">
            <v>22536</v>
          </cell>
        </row>
        <row r="660">
          <cell r="A660">
            <v>854</v>
          </cell>
          <cell r="B660">
            <v>2.7776000000000001</v>
          </cell>
          <cell r="C660">
            <v>27634</v>
          </cell>
          <cell r="D660">
            <v>41451</v>
          </cell>
        </row>
        <row r="661">
          <cell r="A661">
            <v>864</v>
          </cell>
          <cell r="B661">
            <v>2.9670999999999998</v>
          </cell>
          <cell r="C661">
            <v>1173</v>
          </cell>
          <cell r="D661">
            <v>4692</v>
          </cell>
        </row>
        <row r="662">
          <cell r="A662">
            <v>865</v>
          </cell>
          <cell r="B662">
            <v>1.7779</v>
          </cell>
          <cell r="C662">
            <v>4296</v>
          </cell>
          <cell r="D662">
            <v>8592</v>
          </cell>
        </row>
        <row r="663">
          <cell r="A663">
            <v>866</v>
          </cell>
          <cell r="B663">
            <v>2.4430000000000001</v>
          </cell>
          <cell r="C663">
            <v>702</v>
          </cell>
          <cell r="D663">
            <v>4563</v>
          </cell>
        </row>
        <row r="664">
          <cell r="A664">
            <v>867</v>
          </cell>
          <cell r="B664">
            <v>1.2334000000000001</v>
          </cell>
          <cell r="C664">
            <v>1785</v>
          </cell>
          <cell r="D664">
            <v>5355</v>
          </cell>
        </row>
        <row r="665">
          <cell r="A665">
            <v>874</v>
          </cell>
          <cell r="B665">
            <v>4.1440000000000001</v>
          </cell>
          <cell r="C665">
            <v>523</v>
          </cell>
          <cell r="D665">
            <v>4184</v>
          </cell>
        </row>
        <row r="666">
          <cell r="A666">
            <v>875</v>
          </cell>
          <cell r="B666">
            <v>2.4820000000000002</v>
          </cell>
          <cell r="C666">
            <v>639</v>
          </cell>
          <cell r="D666">
            <v>2875.5</v>
          </cell>
        </row>
        <row r="667">
          <cell r="A667">
            <v>876</v>
          </cell>
          <cell r="B667">
            <v>1.6194999999999999</v>
          </cell>
          <cell r="C667">
            <v>1449</v>
          </cell>
          <cell r="D667">
            <v>6520.5</v>
          </cell>
        </row>
        <row r="668">
          <cell r="A668">
            <v>877</v>
          </cell>
          <cell r="B668">
            <v>43.4724</v>
          </cell>
          <cell r="C668">
            <v>4290</v>
          </cell>
          <cell r="D668">
            <v>203775</v>
          </cell>
        </row>
        <row r="669">
          <cell r="A669">
            <v>878</v>
          </cell>
          <cell r="B669">
            <v>26.593499999999999</v>
          </cell>
          <cell r="C669">
            <v>3907</v>
          </cell>
          <cell r="D669">
            <v>160187</v>
          </cell>
        </row>
        <row r="670">
          <cell r="A670">
            <v>879</v>
          </cell>
          <cell r="B670">
            <v>7.5963000000000003</v>
          </cell>
          <cell r="C670">
            <v>470</v>
          </cell>
          <cell r="D670">
            <v>5170</v>
          </cell>
        </row>
        <row r="671">
          <cell r="A671">
            <v>880</v>
          </cell>
          <cell r="B671">
            <v>3.1190000000000002</v>
          </cell>
          <cell r="C671">
            <v>213</v>
          </cell>
          <cell r="D671">
            <v>1278</v>
          </cell>
        </row>
        <row r="672">
          <cell r="A672">
            <v>881</v>
          </cell>
          <cell r="B672">
            <v>9.6311</v>
          </cell>
          <cell r="C672">
            <v>6507</v>
          </cell>
          <cell r="D672">
            <v>107365.5</v>
          </cell>
        </row>
        <row r="673">
          <cell r="A673">
            <v>882</v>
          </cell>
          <cell r="B673">
            <v>4.5639000000000003</v>
          </cell>
          <cell r="C673">
            <v>6556</v>
          </cell>
          <cell r="D673">
            <v>55726</v>
          </cell>
        </row>
        <row r="674">
          <cell r="A674">
            <v>883</v>
          </cell>
          <cell r="B674">
            <v>1.0528999999999999</v>
          </cell>
          <cell r="C674">
            <v>6859</v>
          </cell>
          <cell r="D674">
            <v>13718</v>
          </cell>
        </row>
        <row r="675">
          <cell r="A675">
            <v>884</v>
          </cell>
          <cell r="B675">
            <v>5.4701000000000004</v>
          </cell>
          <cell r="C675">
            <v>685</v>
          </cell>
          <cell r="D675">
            <v>4110</v>
          </cell>
        </row>
        <row r="676">
          <cell r="A676">
            <v>885</v>
          </cell>
          <cell r="B676">
            <v>0.89300000000000002</v>
          </cell>
          <cell r="C676">
            <v>1563</v>
          </cell>
          <cell r="D676">
            <v>4689</v>
          </cell>
        </row>
        <row r="677">
          <cell r="A677">
            <v>886</v>
          </cell>
          <cell r="B677">
            <v>0.54990000000000006</v>
          </cell>
          <cell r="C677">
            <v>17030</v>
          </cell>
          <cell r="D677">
            <v>51090</v>
          </cell>
        </row>
        <row r="678">
          <cell r="A678">
            <v>887</v>
          </cell>
          <cell r="B678">
            <v>2.7490999999999999</v>
          </cell>
          <cell r="C678">
            <v>100</v>
          </cell>
          <cell r="D678">
            <v>850</v>
          </cell>
        </row>
        <row r="679">
          <cell r="A679">
            <v>888</v>
          </cell>
          <cell r="B679">
            <v>2.1236000000000002</v>
          </cell>
          <cell r="C679">
            <v>100</v>
          </cell>
          <cell r="D679">
            <v>650</v>
          </cell>
        </row>
        <row r="680">
          <cell r="A680">
            <v>889</v>
          </cell>
          <cell r="B680">
            <v>1.0255000000000001</v>
          </cell>
          <cell r="C680">
            <v>100</v>
          </cell>
          <cell r="D680">
            <v>400</v>
          </cell>
        </row>
        <row r="681">
          <cell r="A681">
            <v>890</v>
          </cell>
          <cell r="B681">
            <v>0.84699999999999998</v>
          </cell>
          <cell r="C681">
            <v>100</v>
          </cell>
          <cell r="D681">
            <v>350</v>
          </cell>
        </row>
        <row r="682">
          <cell r="A682">
            <v>891</v>
          </cell>
          <cell r="B682">
            <v>0.69720000000000004</v>
          </cell>
          <cell r="C682">
            <v>100</v>
          </cell>
          <cell r="D682">
            <v>300</v>
          </cell>
        </row>
        <row r="683">
          <cell r="A683">
            <v>892</v>
          </cell>
          <cell r="B683">
            <v>1.7825</v>
          </cell>
          <cell r="C683">
            <v>100</v>
          </cell>
          <cell r="D683">
            <v>100</v>
          </cell>
        </row>
        <row r="684">
          <cell r="A684">
            <v>893</v>
          </cell>
          <cell r="B684">
            <v>1.4807999999999999</v>
          </cell>
          <cell r="C684">
            <v>100</v>
          </cell>
          <cell r="D684">
            <v>250</v>
          </cell>
        </row>
        <row r="685">
          <cell r="A685">
            <v>894</v>
          </cell>
          <cell r="B685">
            <v>1.2109000000000001</v>
          </cell>
          <cell r="C685">
            <v>100</v>
          </cell>
          <cell r="D685">
            <v>350</v>
          </cell>
        </row>
        <row r="686">
          <cell r="A686">
            <v>895</v>
          </cell>
          <cell r="B686">
            <v>0.9758</v>
          </cell>
          <cell r="C686">
            <v>100</v>
          </cell>
          <cell r="D686">
            <v>500</v>
          </cell>
        </row>
        <row r="687">
          <cell r="A687">
            <v>896</v>
          </cell>
          <cell r="B687">
            <v>3.5535000000000001</v>
          </cell>
          <cell r="C687">
            <v>100</v>
          </cell>
          <cell r="D687">
            <v>850</v>
          </cell>
        </row>
        <row r="688">
          <cell r="A688">
            <v>897</v>
          </cell>
          <cell r="B688">
            <v>1.3107</v>
          </cell>
          <cell r="C688">
            <v>100</v>
          </cell>
          <cell r="D688">
            <v>500</v>
          </cell>
        </row>
        <row r="689">
          <cell r="A689">
            <v>898</v>
          </cell>
          <cell r="B689">
            <v>2.7772000000000001</v>
          </cell>
          <cell r="C689">
            <v>100</v>
          </cell>
          <cell r="D689">
            <v>1000</v>
          </cell>
        </row>
        <row r="690">
          <cell r="A690">
            <v>899</v>
          </cell>
          <cell r="B690">
            <v>2.0973000000000002</v>
          </cell>
          <cell r="C690">
            <v>100</v>
          </cell>
          <cell r="D690">
            <v>700</v>
          </cell>
        </row>
        <row r="691">
          <cell r="A691">
            <v>900</v>
          </cell>
          <cell r="B691">
            <v>6.4454000000000002</v>
          </cell>
          <cell r="C691">
            <v>100</v>
          </cell>
          <cell r="D691">
            <v>1650</v>
          </cell>
        </row>
        <row r="692">
          <cell r="A692">
            <v>901</v>
          </cell>
          <cell r="B692">
            <v>1.6859</v>
          </cell>
          <cell r="C692">
            <v>100</v>
          </cell>
          <cell r="D692">
            <v>600</v>
          </cell>
        </row>
      </sheetData>
      <sheetData sheetId="39"/>
      <sheetData sheetId="40">
        <row r="2">
          <cell r="A2">
            <v>49</v>
          </cell>
        </row>
      </sheetData>
      <sheetData sheetId="41">
        <row r="3">
          <cell r="B3">
            <v>0.55296191828805974</v>
          </cell>
        </row>
      </sheetData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der Filter"/>
      <sheetName val="Data Filter"/>
      <sheetName val="SFY 2017 DSH W FY 12 CMS 2552 "/>
      <sheetName val="Output"/>
      <sheetName val="Lookups"/>
      <sheetName val="Impact Summary "/>
      <sheetName val="Final Hospitals"/>
      <sheetName val="HCRIS DATA"/>
    </sheetNames>
    <sheetDataSet>
      <sheetData sheetId="0"/>
      <sheetData sheetId="1"/>
      <sheetData sheetId="2">
        <row r="1">
          <cell r="D1">
            <v>0</v>
          </cell>
        </row>
      </sheetData>
      <sheetData sheetId="3"/>
      <sheetData sheetId="4"/>
      <sheetData sheetId="5"/>
      <sheetData sheetId="6">
        <row r="3">
          <cell r="D3" t="str">
            <v>Provider Number</v>
          </cell>
          <cell r="E3" t="str">
            <v>FYB</v>
          </cell>
          <cell r="F3" t="str">
            <v>FYE</v>
          </cell>
          <cell r="G3" t="str">
            <v>FI Create Date</v>
          </cell>
          <cell r="H3" t="str">
            <v>FI Recieve Date</v>
          </cell>
          <cell r="I3" t="str">
            <v>FI Processed Date</v>
          </cell>
          <cell r="J3" t="str">
            <v>Adults &amp; Pediatrics</v>
          </cell>
          <cell r="K3" t="str">
            <v>Adults &amp; Pediatrics_2</v>
          </cell>
          <cell r="L3" t="str">
            <v>HMO</v>
          </cell>
          <cell r="M3" t="str">
            <v>HMO - IPF PPS Sub1</v>
          </cell>
          <cell r="N3" t="str">
            <v>HMO - IRF PPS Sub2</v>
          </cell>
          <cell r="O3" t="str">
            <v>Adults &amp; Ped - Swing Bed SNF</v>
          </cell>
          <cell r="P3" t="str">
            <v>Adults &amp; Ped - Swing Bed SNF_2</v>
          </cell>
          <cell r="Q3" t="str">
            <v>Adults &amp; Ped - Swing Bed NF</v>
          </cell>
          <cell r="R3" t="str">
            <v>Adults &amp; Ped - Swing Bed NF_2</v>
          </cell>
          <cell r="S3" t="str">
            <v>Adults and Peds</v>
          </cell>
          <cell r="T3" t="str">
            <v>Total Adults and Peds.</v>
          </cell>
          <cell r="U3" t="str">
            <v>ICU</v>
          </cell>
          <cell r="V3" t="str">
            <v>ICU_2</v>
          </cell>
          <cell r="W3" t="str">
            <v>Title XIX_00801_00700</v>
          </cell>
          <cell r="X3" t="str">
            <v>Title XIX_00802_00700</v>
          </cell>
          <cell r="Y3" t="str">
            <v>Title XIX_00803_00700</v>
          </cell>
          <cell r="Z3" t="str">
            <v>Title XIX_00804_00700</v>
          </cell>
          <cell r="AA3" t="str">
            <v>Title XIX_00805_00700</v>
          </cell>
          <cell r="AB3" t="str">
            <v>Title XIX_00807_00700</v>
          </cell>
          <cell r="AC3" t="str">
            <v>Total All Patients_00801_00800</v>
          </cell>
          <cell r="AD3" t="str">
            <v>Total All Patients_00802_00800</v>
          </cell>
          <cell r="AE3" t="str">
            <v>Total All Patients_00803_00800</v>
          </cell>
          <cell r="AF3" t="str">
            <v>Total All Patients_00804_00800</v>
          </cell>
          <cell r="AG3" t="str">
            <v>Total All Patients_00805_00800</v>
          </cell>
          <cell r="AH3" t="str">
            <v>Total All Patients_00807_00800</v>
          </cell>
          <cell r="AI3" t="str">
            <v>CCU</v>
          </cell>
          <cell r="AJ3" t="str">
            <v>CCU_2</v>
          </cell>
          <cell r="AK3" t="str">
            <v>Title XIX_00901_00700</v>
          </cell>
          <cell r="AL3" t="str">
            <v>Total All Patients_00901_00800</v>
          </cell>
          <cell r="AM3" t="str">
            <v>Title XIX_01000_00700</v>
          </cell>
          <cell r="AN3" t="str">
            <v>Total All Patients_01000_00800</v>
          </cell>
          <cell r="AO3" t="str">
            <v>SICU</v>
          </cell>
          <cell r="AP3" t="str">
            <v>SICU_2</v>
          </cell>
          <cell r="AQ3" t="str">
            <v>Title XIX_01101_00700</v>
          </cell>
          <cell r="AR3" t="str">
            <v>Title XIX_01102_00700</v>
          </cell>
          <cell r="AS3" t="str">
            <v>Title XIX_01103_00700</v>
          </cell>
          <cell r="AT3" t="str">
            <v>Title XIX_01104_00700</v>
          </cell>
          <cell r="AU3" t="str">
            <v>Title XIX_01105_00700</v>
          </cell>
          <cell r="AV3" t="str">
            <v>Title XIX_01106_00700</v>
          </cell>
          <cell r="AW3" t="str">
            <v>Title XIX_01110_00700</v>
          </cell>
          <cell r="AX3" t="str">
            <v>Total All Patients_01101_00800</v>
          </cell>
          <cell r="AY3" t="str">
            <v>Total All Patients_01102_00800</v>
          </cell>
          <cell r="AZ3" t="str">
            <v>Total All Patients_01103_00800</v>
          </cell>
          <cell r="BA3" t="str">
            <v>Total All Patients_01104_00800</v>
          </cell>
          <cell r="BB3" t="str">
            <v>Total All Patients_01105_00800</v>
          </cell>
          <cell r="BC3" t="str">
            <v>Total All Patients_01106_00800</v>
          </cell>
          <cell r="BD3" t="str">
            <v>Total All Patients_01110_00800</v>
          </cell>
          <cell r="BE3" t="str">
            <v>Title XIX_01201_00700</v>
          </cell>
          <cell r="BF3" t="str">
            <v>Title XIX_01202_00700</v>
          </cell>
          <cell r="BG3" t="str">
            <v>Title XIX_01203_00700</v>
          </cell>
          <cell r="BH3" t="str">
            <v>Title XIX_01204_00700</v>
          </cell>
          <cell r="BI3" t="str">
            <v>Total All Patients_01201_00800</v>
          </cell>
          <cell r="BJ3" t="str">
            <v>Total All Patients_01202_00800</v>
          </cell>
          <cell r="BK3" t="str">
            <v>Total All Patients_01204_00800</v>
          </cell>
          <cell r="BL3" t="str">
            <v>Total All Patients_01205_00800</v>
          </cell>
          <cell r="BM3" t="str">
            <v>Nursery</v>
          </cell>
          <cell r="BN3" t="str">
            <v>Nursery_2</v>
          </cell>
          <cell r="BO3" t="str">
            <v>Total Hospital</v>
          </cell>
          <cell r="BP3" t="str">
            <v>Total Days - Total All Patients</v>
          </cell>
          <cell r="BQ3" t="str">
            <v>SubProvider - IPF_2</v>
          </cell>
          <cell r="BR3" t="str">
            <v>SubProvider - IPF_3</v>
          </cell>
          <cell r="BS3" t="str">
            <v>SubProvider - IRF_2</v>
          </cell>
          <cell r="BT3" t="str">
            <v>SubProvider - IRF_3</v>
          </cell>
          <cell r="BU3" t="str">
            <v>SubProvider - 1</v>
          </cell>
          <cell r="BV3" t="str">
            <v>SubProvider - 1_2</v>
          </cell>
          <cell r="BW3" t="str">
            <v>Skilled Nursing Facility</v>
          </cell>
          <cell r="BX3" t="str">
            <v>Skilled Nursing Facility_2</v>
          </cell>
          <cell r="BY3" t="str">
            <v>Nursing Facility</v>
          </cell>
          <cell r="BZ3" t="str">
            <v>Nursing Facility_2</v>
          </cell>
          <cell r="CA3" t="str">
            <v>Other Long Term Care</v>
          </cell>
          <cell r="CB3" t="str">
            <v>Other Long Term Care_2</v>
          </cell>
          <cell r="CC3" t="str">
            <v>Home Health Agency</v>
          </cell>
          <cell r="CD3" t="str">
            <v>Home Health Agency_2</v>
          </cell>
          <cell r="CE3" t="str">
            <v>ASC</v>
          </cell>
          <cell r="CF3" t="str">
            <v>ASC_2</v>
          </cell>
          <cell r="CG3" t="str">
            <v>Hospice</v>
          </cell>
          <cell r="CH3" t="str">
            <v>Hospice_2</v>
          </cell>
          <cell r="CI3" t="str">
            <v>Observation Bed Days</v>
          </cell>
          <cell r="CJ3" t="str">
            <v>Observation Bed Days_2</v>
          </cell>
          <cell r="CK3" t="str">
            <v>Employee Discount Days</v>
          </cell>
          <cell r="CL3" t="str">
            <v>Employee Discount Days_2</v>
          </cell>
          <cell r="CM3" t="str">
            <v>Employee Discount Days - IRF</v>
          </cell>
          <cell r="CN3" t="str">
            <v>Employee Discount Days - IRF_2</v>
          </cell>
          <cell r="CO3" t="str">
            <v>Labor &amp; Delivery Days_03200_00700</v>
          </cell>
          <cell r="CP3" t="str">
            <v>Labor &amp; Delivery Days_03200_00800</v>
          </cell>
          <cell r="CQ3" t="str">
            <v>Labor &amp; Delivery Days_03200_00801</v>
          </cell>
          <cell r="CR3" t="str">
            <v>Labor &amp; Delivery Days_03200_00802</v>
          </cell>
          <cell r="CS3" t="str">
            <v>Labor &amp; Delivery Days_03200_00803</v>
          </cell>
          <cell r="CT3" t="str">
            <v>Labor &amp; Delivery Days_03200_00804</v>
          </cell>
          <cell r="CU3" t="str">
            <v>Labor &amp; Delivery Days_03200_00805</v>
          </cell>
          <cell r="CV3" t="str">
            <v>Total Medicaid HMO</v>
          </cell>
          <cell r="CW3" t="str">
            <v>Total Medicaid FFS</v>
          </cell>
          <cell r="CX3" t="str">
            <v>Total Medicaid</v>
          </cell>
          <cell r="CY3" t="str">
            <v>Total All Days</v>
          </cell>
          <cell r="CZ3" t="str">
            <v xml:space="preserve"> Util</v>
          </cell>
        </row>
        <row r="4">
          <cell r="D4" t="str">
            <v>494023</v>
          </cell>
          <cell r="E4">
            <v>40940</v>
          </cell>
          <cell r="F4">
            <v>41305</v>
          </cell>
          <cell r="G4">
            <v>41743</v>
          </cell>
          <cell r="H4">
            <v>41453</v>
          </cell>
          <cell r="I4">
            <v>41753</v>
          </cell>
          <cell r="K4">
            <v>24969</v>
          </cell>
          <cell r="T4">
            <v>24969</v>
          </cell>
          <cell r="BP4">
            <v>24969</v>
          </cell>
          <cell r="CV4">
            <v>0</v>
          </cell>
          <cell r="CW4">
            <v>0</v>
          </cell>
          <cell r="CX4">
            <v>0</v>
          </cell>
          <cell r="CY4">
            <v>24969</v>
          </cell>
          <cell r="CZ4">
            <v>0</v>
          </cell>
        </row>
        <row r="5">
          <cell r="D5" t="str">
            <v>490067</v>
          </cell>
          <cell r="E5">
            <v>40969</v>
          </cell>
          <cell r="F5">
            <v>41333</v>
          </cell>
          <cell r="G5">
            <v>41957</v>
          </cell>
          <cell r="H5">
            <v>41486</v>
          </cell>
          <cell r="I5">
            <v>41989</v>
          </cell>
          <cell r="J5">
            <v>1836</v>
          </cell>
          <cell r="K5">
            <v>58595</v>
          </cell>
          <cell r="L5">
            <v>8485</v>
          </cell>
          <cell r="S5">
            <v>1836</v>
          </cell>
          <cell r="T5">
            <v>58595</v>
          </cell>
          <cell r="U5">
            <v>1189</v>
          </cell>
          <cell r="V5">
            <v>6451</v>
          </cell>
          <cell r="BM5">
            <v>680</v>
          </cell>
          <cell r="BN5">
            <v>3514</v>
          </cell>
          <cell r="BO5">
            <v>3705</v>
          </cell>
          <cell r="BP5">
            <v>68560</v>
          </cell>
          <cell r="CJ5">
            <v>2263</v>
          </cell>
          <cell r="CV5">
            <v>8485</v>
          </cell>
          <cell r="CW5">
            <v>3705</v>
          </cell>
          <cell r="CX5">
            <v>12190</v>
          </cell>
          <cell r="CY5">
            <v>68560</v>
          </cell>
          <cell r="CZ5">
            <v>0.1778004667444574</v>
          </cell>
        </row>
        <row r="6">
          <cell r="D6" t="str">
            <v>490097</v>
          </cell>
          <cell r="E6">
            <v>40969</v>
          </cell>
          <cell r="F6">
            <v>41333</v>
          </cell>
          <cell r="G6">
            <v>42158</v>
          </cell>
          <cell r="H6">
            <v>41816</v>
          </cell>
          <cell r="I6">
            <v>42158</v>
          </cell>
          <cell r="J6">
            <v>672</v>
          </cell>
          <cell r="K6">
            <v>8234</v>
          </cell>
          <cell r="L6">
            <v>556</v>
          </cell>
          <cell r="S6">
            <v>672</v>
          </cell>
          <cell r="T6">
            <v>8234</v>
          </cell>
          <cell r="U6">
            <v>7</v>
          </cell>
          <cell r="V6">
            <v>1116</v>
          </cell>
          <cell r="BO6">
            <v>679</v>
          </cell>
          <cell r="BP6">
            <v>9350</v>
          </cell>
          <cell r="BQ6">
            <v>101</v>
          </cell>
          <cell r="BR6">
            <v>2345</v>
          </cell>
          <cell r="CJ6">
            <v>446</v>
          </cell>
          <cell r="CV6">
            <v>556</v>
          </cell>
          <cell r="CW6">
            <v>780</v>
          </cell>
          <cell r="CX6">
            <v>1336</v>
          </cell>
          <cell r="CY6">
            <v>11695</v>
          </cell>
          <cell r="CZ6">
            <v>0.11423685335613511</v>
          </cell>
        </row>
        <row r="7">
          <cell r="D7" t="str">
            <v>490126</v>
          </cell>
          <cell r="E7">
            <v>40969</v>
          </cell>
          <cell r="F7">
            <v>41333</v>
          </cell>
          <cell r="G7">
            <v>42069</v>
          </cell>
          <cell r="H7">
            <v>41485</v>
          </cell>
          <cell r="I7">
            <v>42076</v>
          </cell>
          <cell r="J7">
            <v>681</v>
          </cell>
          <cell r="K7">
            <v>10033</v>
          </cell>
          <cell r="L7">
            <v>360</v>
          </cell>
          <cell r="P7">
            <v>2546</v>
          </cell>
          <cell r="S7">
            <v>681</v>
          </cell>
          <cell r="T7">
            <v>12579</v>
          </cell>
          <cell r="V7">
            <v>2133</v>
          </cell>
          <cell r="BO7">
            <v>681</v>
          </cell>
          <cell r="BP7">
            <v>14712</v>
          </cell>
          <cell r="BR7">
            <v>2971</v>
          </cell>
          <cell r="CI7">
            <v>38</v>
          </cell>
          <cell r="CJ7">
            <v>212</v>
          </cell>
          <cell r="CV7">
            <v>360</v>
          </cell>
          <cell r="CW7">
            <v>681</v>
          </cell>
          <cell r="CX7">
            <v>1041</v>
          </cell>
          <cell r="CY7">
            <v>17683</v>
          </cell>
          <cell r="CZ7">
            <v>5.8870101227167335E-2</v>
          </cell>
        </row>
        <row r="8">
          <cell r="D8" t="str">
            <v>490118</v>
          </cell>
          <cell r="E8">
            <v>41000</v>
          </cell>
          <cell r="F8">
            <v>41364</v>
          </cell>
          <cell r="G8">
            <v>42241</v>
          </cell>
          <cell r="H8">
            <v>41719</v>
          </cell>
          <cell r="I8">
            <v>42242</v>
          </cell>
          <cell r="J8">
            <v>4105</v>
          </cell>
          <cell r="K8">
            <v>84843</v>
          </cell>
          <cell r="L8">
            <v>9895</v>
          </cell>
          <cell r="N8">
            <v>15</v>
          </cell>
          <cell r="S8">
            <v>4105</v>
          </cell>
          <cell r="T8">
            <v>84843</v>
          </cell>
          <cell r="V8">
            <v>5453</v>
          </cell>
          <cell r="AJ8">
            <v>4363</v>
          </cell>
          <cell r="AP8">
            <v>1911</v>
          </cell>
          <cell r="BE8">
            <v>4004</v>
          </cell>
          <cell r="BI8">
            <v>8877</v>
          </cell>
          <cell r="BM8">
            <v>823</v>
          </cell>
          <cell r="BN8">
            <v>7877</v>
          </cell>
          <cell r="BO8">
            <v>8932</v>
          </cell>
          <cell r="BP8">
            <v>113324</v>
          </cell>
          <cell r="BS8">
            <v>26</v>
          </cell>
          <cell r="BT8">
            <v>3001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68</v>
          </cell>
          <cell r="CO8">
            <v>511</v>
          </cell>
          <cell r="CT8">
            <v>234</v>
          </cell>
          <cell r="CU8">
            <v>806</v>
          </cell>
          <cell r="CV8">
            <v>9910</v>
          </cell>
          <cell r="CW8">
            <v>9192</v>
          </cell>
          <cell r="CX8">
            <v>19102</v>
          </cell>
          <cell r="CY8">
            <v>117131</v>
          </cell>
          <cell r="CZ8">
            <v>0.16308236077554192</v>
          </cell>
        </row>
        <row r="9">
          <cell r="D9" t="str">
            <v>490123</v>
          </cell>
          <cell r="E9">
            <v>41000</v>
          </cell>
          <cell r="F9">
            <v>41364</v>
          </cell>
          <cell r="G9">
            <v>41969</v>
          </cell>
          <cell r="H9">
            <v>41516</v>
          </cell>
          <cell r="I9">
            <v>41986</v>
          </cell>
          <cell r="J9">
            <v>86</v>
          </cell>
          <cell r="K9">
            <v>4714</v>
          </cell>
          <cell r="L9">
            <v>133</v>
          </cell>
          <cell r="M9">
            <v>390</v>
          </cell>
          <cell r="S9">
            <v>86</v>
          </cell>
          <cell r="T9">
            <v>4714</v>
          </cell>
          <cell r="U9">
            <v>14</v>
          </cell>
          <cell r="V9">
            <v>1030</v>
          </cell>
          <cell r="BO9">
            <v>100</v>
          </cell>
          <cell r="BP9">
            <v>5744</v>
          </cell>
          <cell r="BQ9">
            <v>135</v>
          </cell>
          <cell r="BR9">
            <v>2282</v>
          </cell>
          <cell r="CC9">
            <v>104</v>
          </cell>
          <cell r="CD9">
            <v>13329</v>
          </cell>
          <cell r="CJ9">
            <v>265</v>
          </cell>
          <cell r="CV9">
            <v>523</v>
          </cell>
          <cell r="CW9">
            <v>235</v>
          </cell>
          <cell r="CX9">
            <v>758</v>
          </cell>
          <cell r="CY9">
            <v>8026</v>
          </cell>
          <cell r="CZ9">
            <v>9.4443060054821823E-2</v>
          </cell>
        </row>
        <row r="10">
          <cell r="D10" t="str">
            <v>490141</v>
          </cell>
          <cell r="E10">
            <v>41030</v>
          </cell>
          <cell r="F10">
            <v>41394</v>
          </cell>
          <cell r="G10">
            <v>42041</v>
          </cell>
          <cell r="H10">
            <v>41548</v>
          </cell>
          <cell r="I10">
            <v>42047</v>
          </cell>
          <cell r="J10">
            <v>804</v>
          </cell>
          <cell r="K10">
            <v>12498</v>
          </cell>
          <cell r="L10">
            <v>1398</v>
          </cell>
          <cell r="S10">
            <v>804</v>
          </cell>
          <cell r="T10">
            <v>12498</v>
          </cell>
          <cell r="V10">
            <v>1208</v>
          </cell>
          <cell r="BM10">
            <v>337</v>
          </cell>
          <cell r="BN10">
            <v>1989</v>
          </cell>
          <cell r="BO10">
            <v>1141</v>
          </cell>
          <cell r="BP10">
            <v>15695</v>
          </cell>
          <cell r="BQ10">
            <v>186</v>
          </cell>
          <cell r="BR10">
            <v>3108</v>
          </cell>
          <cell r="CI10">
            <v>15</v>
          </cell>
          <cell r="CJ10">
            <v>684</v>
          </cell>
          <cell r="CO10">
            <v>65</v>
          </cell>
          <cell r="CP10">
            <v>172</v>
          </cell>
          <cell r="CV10">
            <v>1398</v>
          </cell>
          <cell r="CW10">
            <v>1392</v>
          </cell>
          <cell r="CX10">
            <v>2790</v>
          </cell>
          <cell r="CY10">
            <v>18975</v>
          </cell>
          <cell r="CZ10">
            <v>0.14703557312252966</v>
          </cell>
        </row>
        <row r="11">
          <cell r="D11" t="str">
            <v>492009</v>
          </cell>
          <cell r="E11">
            <v>41030</v>
          </cell>
          <cell r="F11">
            <v>41394</v>
          </cell>
          <cell r="G11">
            <v>41750</v>
          </cell>
          <cell r="H11">
            <v>41548</v>
          </cell>
          <cell r="I11">
            <v>41750</v>
          </cell>
          <cell r="J11">
            <v>501</v>
          </cell>
          <cell r="K11">
            <v>14801</v>
          </cell>
          <cell r="S11">
            <v>501</v>
          </cell>
          <cell r="T11">
            <v>14801</v>
          </cell>
          <cell r="BO11">
            <v>501</v>
          </cell>
          <cell r="BP11">
            <v>14801</v>
          </cell>
          <cell r="CV11">
            <v>0</v>
          </cell>
          <cell r="CW11">
            <v>501</v>
          </cell>
          <cell r="CX11">
            <v>501</v>
          </cell>
          <cell r="CY11">
            <v>14801</v>
          </cell>
          <cell r="CZ11">
            <v>3.3849064252415378E-2</v>
          </cell>
        </row>
        <row r="12">
          <cell r="D12" t="str">
            <v>492007</v>
          </cell>
          <cell r="E12">
            <v>41061</v>
          </cell>
          <cell r="F12">
            <v>41425</v>
          </cell>
          <cell r="G12">
            <v>41904</v>
          </cell>
          <cell r="H12">
            <v>41584</v>
          </cell>
          <cell r="I12">
            <v>41906</v>
          </cell>
          <cell r="K12">
            <v>6280</v>
          </cell>
          <cell r="T12">
            <v>6280</v>
          </cell>
          <cell r="BP12">
            <v>6280</v>
          </cell>
          <cell r="CV12">
            <v>0</v>
          </cell>
          <cell r="CW12">
            <v>0</v>
          </cell>
          <cell r="CX12">
            <v>0</v>
          </cell>
          <cell r="CY12">
            <v>6280</v>
          </cell>
          <cell r="CZ12">
            <v>0</v>
          </cell>
        </row>
        <row r="13">
          <cell r="D13" t="str">
            <v>493031</v>
          </cell>
          <cell r="E13">
            <v>41061</v>
          </cell>
          <cell r="F13">
            <v>41425</v>
          </cell>
          <cell r="G13">
            <v>41585</v>
          </cell>
          <cell r="H13">
            <v>41570</v>
          </cell>
          <cell r="I13">
            <v>41586</v>
          </cell>
          <cell r="J13">
            <v>886</v>
          </cell>
          <cell r="K13">
            <v>17609</v>
          </cell>
          <cell r="L13">
            <v>667</v>
          </cell>
          <cell r="S13">
            <v>886</v>
          </cell>
          <cell r="T13">
            <v>17609</v>
          </cell>
          <cell r="BO13">
            <v>886</v>
          </cell>
          <cell r="BP13">
            <v>17609</v>
          </cell>
          <cell r="CV13">
            <v>667</v>
          </cell>
          <cell r="CW13">
            <v>886</v>
          </cell>
          <cell r="CX13">
            <v>1553</v>
          </cell>
          <cell r="CY13">
            <v>17609</v>
          </cell>
          <cell r="CZ13">
            <v>8.8193537395649946E-2</v>
          </cell>
        </row>
        <row r="14">
          <cell r="D14" t="str">
            <v>493032</v>
          </cell>
          <cell r="E14">
            <v>41061</v>
          </cell>
          <cell r="F14">
            <v>41425</v>
          </cell>
          <cell r="G14">
            <v>41585</v>
          </cell>
          <cell r="H14">
            <v>41570</v>
          </cell>
          <cell r="I14">
            <v>41586</v>
          </cell>
          <cell r="J14">
            <v>638</v>
          </cell>
          <cell r="K14">
            <v>14349</v>
          </cell>
          <cell r="L14">
            <v>614</v>
          </cell>
          <cell r="S14">
            <v>638</v>
          </cell>
          <cell r="T14">
            <v>14349</v>
          </cell>
          <cell r="BO14">
            <v>638</v>
          </cell>
          <cell r="BP14">
            <v>14349</v>
          </cell>
          <cell r="CV14">
            <v>614</v>
          </cell>
          <cell r="CW14">
            <v>638</v>
          </cell>
          <cell r="CX14">
            <v>1252</v>
          </cell>
          <cell r="CY14">
            <v>14349</v>
          </cell>
          <cell r="CZ14">
            <v>8.7253467140567281E-2</v>
          </cell>
        </row>
        <row r="15">
          <cell r="D15" t="str">
            <v>493033</v>
          </cell>
          <cell r="E15">
            <v>41061</v>
          </cell>
          <cell r="F15">
            <v>41425</v>
          </cell>
          <cell r="G15">
            <v>41904</v>
          </cell>
          <cell r="H15">
            <v>41572</v>
          </cell>
          <cell r="I15">
            <v>41908</v>
          </cell>
          <cell r="J15">
            <v>469</v>
          </cell>
          <cell r="K15">
            <v>13745</v>
          </cell>
          <cell r="L15">
            <v>151</v>
          </cell>
          <cell r="S15">
            <v>469</v>
          </cell>
          <cell r="T15">
            <v>13745</v>
          </cell>
          <cell r="BO15">
            <v>469</v>
          </cell>
          <cell r="BP15">
            <v>13745</v>
          </cell>
          <cell r="CV15">
            <v>151</v>
          </cell>
          <cell r="CW15">
            <v>469</v>
          </cell>
          <cell r="CX15">
            <v>620</v>
          </cell>
          <cell r="CY15">
            <v>13745</v>
          </cell>
          <cell r="CZ15">
            <v>4.5107311749727173E-2</v>
          </cell>
        </row>
        <row r="16">
          <cell r="D16" t="str">
            <v>493034</v>
          </cell>
          <cell r="E16">
            <v>41061</v>
          </cell>
          <cell r="F16">
            <v>41425</v>
          </cell>
          <cell r="G16">
            <v>41905</v>
          </cell>
          <cell r="H16">
            <v>41572</v>
          </cell>
          <cell r="I16">
            <v>41908</v>
          </cell>
          <cell r="J16">
            <v>154</v>
          </cell>
          <cell r="K16">
            <v>7938</v>
          </cell>
          <cell r="L16">
            <v>105</v>
          </cell>
          <cell r="S16">
            <v>154</v>
          </cell>
          <cell r="T16">
            <v>7938</v>
          </cell>
          <cell r="BO16">
            <v>154</v>
          </cell>
          <cell r="BP16">
            <v>7938</v>
          </cell>
          <cell r="CV16">
            <v>105</v>
          </cell>
          <cell r="CW16">
            <v>154</v>
          </cell>
          <cell r="CX16">
            <v>259</v>
          </cell>
          <cell r="CY16">
            <v>7938</v>
          </cell>
          <cell r="CZ16">
            <v>3.2627865961199293E-2</v>
          </cell>
        </row>
        <row r="17">
          <cell r="D17" t="str">
            <v>493300</v>
          </cell>
          <cell r="E17">
            <v>41061</v>
          </cell>
          <cell r="F17">
            <v>41425</v>
          </cell>
          <cell r="G17">
            <v>41564</v>
          </cell>
          <cell r="H17">
            <v>41514</v>
          </cell>
          <cell r="I17">
            <v>41583</v>
          </cell>
          <cell r="CV17">
            <v>0</v>
          </cell>
          <cell r="CW17">
            <v>0</v>
          </cell>
          <cell r="CX17">
            <v>0</v>
          </cell>
          <cell r="CY17">
            <v>0</v>
          </cell>
          <cell r="CZ17">
            <v>0</v>
          </cell>
        </row>
        <row r="18">
          <cell r="D18" t="str">
            <v>090003</v>
          </cell>
          <cell r="E18">
            <v>41091</v>
          </cell>
          <cell r="F18">
            <v>41455</v>
          </cell>
          <cell r="G18">
            <v>41976</v>
          </cell>
          <cell r="H18">
            <v>41610</v>
          </cell>
          <cell r="I18">
            <v>41990</v>
          </cell>
          <cell r="J18">
            <v>13427</v>
          </cell>
          <cell r="K18">
            <v>39395</v>
          </cell>
          <cell r="L18">
            <v>11708</v>
          </cell>
          <cell r="S18">
            <v>13427</v>
          </cell>
          <cell r="T18">
            <v>39395</v>
          </cell>
          <cell r="U18">
            <v>1039</v>
          </cell>
          <cell r="V18">
            <v>6293</v>
          </cell>
          <cell r="AI18">
            <v>320</v>
          </cell>
          <cell r="AJ18">
            <v>1150</v>
          </cell>
          <cell r="BM18">
            <v>1201</v>
          </cell>
          <cell r="BN18">
            <v>4143</v>
          </cell>
          <cell r="BO18">
            <v>15987</v>
          </cell>
          <cell r="BP18">
            <v>50981</v>
          </cell>
          <cell r="CJ18">
            <v>3964</v>
          </cell>
          <cell r="CV18">
            <v>11708</v>
          </cell>
          <cell r="CW18">
            <v>15987</v>
          </cell>
          <cell r="CX18">
            <v>27695</v>
          </cell>
          <cell r="CY18">
            <v>50981</v>
          </cell>
          <cell r="CZ18">
            <v>0.54324159981169451</v>
          </cell>
        </row>
        <row r="19">
          <cell r="D19" t="str">
            <v>090004</v>
          </cell>
          <cell r="E19">
            <v>41091</v>
          </cell>
          <cell r="F19">
            <v>41455</v>
          </cell>
          <cell r="G19">
            <v>41626</v>
          </cell>
          <cell r="H19">
            <v>41611</v>
          </cell>
          <cell r="I19">
            <v>41666</v>
          </cell>
          <cell r="J19">
            <v>8371</v>
          </cell>
          <cell r="K19">
            <v>84391</v>
          </cell>
          <cell r="L19">
            <v>8167</v>
          </cell>
          <cell r="M19">
            <v>255</v>
          </cell>
          <cell r="S19">
            <v>8371</v>
          </cell>
          <cell r="T19">
            <v>84391</v>
          </cell>
          <cell r="U19">
            <v>863</v>
          </cell>
          <cell r="V19">
            <v>6150</v>
          </cell>
          <cell r="W19">
            <v>410</v>
          </cell>
          <cell r="X19">
            <v>437</v>
          </cell>
          <cell r="AC19">
            <v>1871</v>
          </cell>
          <cell r="AD19">
            <v>7114</v>
          </cell>
          <cell r="AO19">
            <v>564</v>
          </cell>
          <cell r="AP19">
            <v>9707</v>
          </cell>
          <cell r="BM19">
            <v>75</v>
          </cell>
          <cell r="BN19">
            <v>2205</v>
          </cell>
          <cell r="BO19">
            <v>10720</v>
          </cell>
          <cell r="BP19">
            <v>111438</v>
          </cell>
          <cell r="BQ19">
            <v>464</v>
          </cell>
          <cell r="BR19">
            <v>2720</v>
          </cell>
          <cell r="CI19">
            <v>179</v>
          </cell>
          <cell r="CJ19">
            <v>4003</v>
          </cell>
          <cell r="CV19">
            <v>8422</v>
          </cell>
          <cell r="CW19">
            <v>11184</v>
          </cell>
          <cell r="CX19">
            <v>19606</v>
          </cell>
          <cell r="CY19">
            <v>114158</v>
          </cell>
          <cell r="CZ19">
            <v>0.17174442439426058</v>
          </cell>
        </row>
        <row r="20">
          <cell r="D20" t="str">
            <v>090005</v>
          </cell>
          <cell r="E20">
            <v>41091</v>
          </cell>
          <cell r="F20">
            <v>41455</v>
          </cell>
          <cell r="G20">
            <v>42157</v>
          </cell>
          <cell r="H20">
            <v>41592</v>
          </cell>
          <cell r="I20">
            <v>42157</v>
          </cell>
          <cell r="J20">
            <v>625</v>
          </cell>
          <cell r="K20">
            <v>29138</v>
          </cell>
          <cell r="L20">
            <v>177</v>
          </cell>
          <cell r="S20">
            <v>625</v>
          </cell>
          <cell r="T20">
            <v>29138</v>
          </cell>
          <cell r="AI20">
            <v>12</v>
          </cell>
          <cell r="AJ20">
            <v>2825</v>
          </cell>
          <cell r="AO20">
            <v>67</v>
          </cell>
          <cell r="AP20">
            <v>2929</v>
          </cell>
          <cell r="BM20">
            <v>18</v>
          </cell>
          <cell r="BN20">
            <v>9891</v>
          </cell>
          <cell r="BO20">
            <v>722</v>
          </cell>
          <cell r="BP20">
            <v>44783</v>
          </cell>
          <cell r="BQ20">
            <v>869</v>
          </cell>
          <cell r="BR20">
            <v>6327</v>
          </cell>
          <cell r="BX20">
            <v>14612</v>
          </cell>
          <cell r="CI20">
            <v>31</v>
          </cell>
          <cell r="CJ20">
            <v>1365</v>
          </cell>
          <cell r="CO20">
            <v>1</v>
          </cell>
          <cell r="CP20">
            <v>1759</v>
          </cell>
          <cell r="CV20">
            <v>177</v>
          </cell>
          <cell r="CW20">
            <v>1592</v>
          </cell>
          <cell r="CX20">
            <v>1769</v>
          </cell>
          <cell r="CY20">
            <v>52869</v>
          </cell>
          <cell r="CZ20">
            <v>3.3460061661843427E-2</v>
          </cell>
        </row>
        <row r="21">
          <cell r="D21" t="str">
            <v>090006</v>
          </cell>
          <cell r="E21">
            <v>41091</v>
          </cell>
          <cell r="F21">
            <v>41455</v>
          </cell>
          <cell r="G21">
            <v>42121</v>
          </cell>
          <cell r="H21">
            <v>41611</v>
          </cell>
          <cell r="I21">
            <v>42129</v>
          </cell>
          <cell r="J21">
            <v>14944</v>
          </cell>
          <cell r="K21">
            <v>46300</v>
          </cell>
          <cell r="L21">
            <v>7917</v>
          </cell>
          <cell r="S21">
            <v>14944</v>
          </cell>
          <cell r="T21">
            <v>46300</v>
          </cell>
          <cell r="U21">
            <v>1366</v>
          </cell>
          <cell r="V21">
            <v>3273</v>
          </cell>
          <cell r="AK21">
            <v>598</v>
          </cell>
          <cell r="AL21">
            <v>1432</v>
          </cell>
          <cell r="BM21">
            <v>1818</v>
          </cell>
          <cell r="BN21">
            <v>4356</v>
          </cell>
          <cell r="BO21">
            <v>18726</v>
          </cell>
          <cell r="BP21">
            <v>55361</v>
          </cell>
          <cell r="BW21">
            <v>11065</v>
          </cell>
          <cell r="BX21">
            <v>20672</v>
          </cell>
          <cell r="BY21">
            <v>65050</v>
          </cell>
          <cell r="BZ21">
            <v>69017</v>
          </cell>
          <cell r="CI21">
            <v>124</v>
          </cell>
          <cell r="CJ21">
            <v>1293</v>
          </cell>
          <cell r="CL21">
            <v>3</v>
          </cell>
          <cell r="CV21">
            <v>7917</v>
          </cell>
          <cell r="CW21">
            <v>18726</v>
          </cell>
          <cell r="CX21">
            <v>26643</v>
          </cell>
          <cell r="CY21">
            <v>55361</v>
          </cell>
          <cell r="CZ21">
            <v>0.48125937031484256</v>
          </cell>
        </row>
        <row r="22">
          <cell r="D22" t="str">
            <v>090011</v>
          </cell>
          <cell r="E22">
            <v>41091</v>
          </cell>
          <cell r="F22">
            <v>41455</v>
          </cell>
          <cell r="G22">
            <v>41985</v>
          </cell>
          <cell r="H22">
            <v>41610</v>
          </cell>
          <cell r="I22">
            <v>41990</v>
          </cell>
          <cell r="J22">
            <v>29908</v>
          </cell>
          <cell r="K22">
            <v>191113</v>
          </cell>
          <cell r="L22">
            <v>20604</v>
          </cell>
          <cell r="S22">
            <v>29908</v>
          </cell>
          <cell r="T22">
            <v>191113</v>
          </cell>
          <cell r="U22">
            <v>1156</v>
          </cell>
          <cell r="V22">
            <v>7524</v>
          </cell>
          <cell r="AI22">
            <v>258</v>
          </cell>
          <cell r="AJ22">
            <v>3520</v>
          </cell>
          <cell r="AO22">
            <v>927</v>
          </cell>
          <cell r="AP22">
            <v>8260</v>
          </cell>
          <cell r="AW22">
            <v>3796</v>
          </cell>
          <cell r="BD22">
            <v>6939</v>
          </cell>
          <cell r="BM22">
            <v>4574</v>
          </cell>
          <cell r="BN22">
            <v>9794</v>
          </cell>
          <cell r="BO22">
            <v>40619</v>
          </cell>
          <cell r="BP22">
            <v>227150</v>
          </cell>
          <cell r="BQ22">
            <v>5516</v>
          </cell>
          <cell r="BR22">
            <v>11580</v>
          </cell>
          <cell r="CJ22">
            <v>3737</v>
          </cell>
          <cell r="CO22">
            <v>1102</v>
          </cell>
          <cell r="CP22">
            <v>2992</v>
          </cell>
          <cell r="CV22">
            <v>20604</v>
          </cell>
          <cell r="CW22">
            <v>47237</v>
          </cell>
          <cell r="CX22">
            <v>67841</v>
          </cell>
          <cell r="CY22">
            <v>241722</v>
          </cell>
          <cell r="CZ22">
            <v>0.28065711850803815</v>
          </cell>
        </row>
        <row r="23">
          <cell r="D23" t="str">
            <v>093025</v>
          </cell>
          <cell r="E23">
            <v>41091</v>
          </cell>
          <cell r="F23">
            <v>41455</v>
          </cell>
          <cell r="G23">
            <v>41670</v>
          </cell>
          <cell r="H23">
            <v>41610</v>
          </cell>
          <cell r="I23">
            <v>41670</v>
          </cell>
          <cell r="J23">
            <v>5383</v>
          </cell>
          <cell r="K23">
            <v>36648</v>
          </cell>
          <cell r="S23">
            <v>5383</v>
          </cell>
          <cell r="T23">
            <v>36648</v>
          </cell>
          <cell r="BO23">
            <v>5383</v>
          </cell>
          <cell r="BP23">
            <v>36648</v>
          </cell>
          <cell r="CV23">
            <v>0</v>
          </cell>
          <cell r="CW23">
            <v>5383</v>
          </cell>
          <cell r="CX23">
            <v>5383</v>
          </cell>
          <cell r="CY23">
            <v>36648</v>
          </cell>
          <cell r="CZ23">
            <v>0.14688386815105872</v>
          </cell>
        </row>
        <row r="24">
          <cell r="D24" t="str">
            <v>093300</v>
          </cell>
          <cell r="E24">
            <v>41091</v>
          </cell>
          <cell r="F24">
            <v>41455</v>
          </cell>
          <cell r="G24">
            <v>41641</v>
          </cell>
          <cell r="H24">
            <v>41634</v>
          </cell>
          <cell r="I24">
            <v>41666</v>
          </cell>
          <cell r="J24">
            <v>10993</v>
          </cell>
          <cell r="K24">
            <v>57428</v>
          </cell>
          <cell r="L24">
            <v>30358</v>
          </cell>
          <cell r="S24">
            <v>10993</v>
          </cell>
          <cell r="T24">
            <v>57428</v>
          </cell>
          <cell r="U24">
            <v>4057</v>
          </cell>
          <cell r="V24">
            <v>16465</v>
          </cell>
          <cell r="W24">
            <v>5924</v>
          </cell>
          <cell r="AC24">
            <v>17057</v>
          </cell>
          <cell r="BO24">
            <v>20974</v>
          </cell>
          <cell r="BP24">
            <v>90950</v>
          </cell>
          <cell r="CJ24">
            <v>266</v>
          </cell>
          <cell r="CV24">
            <v>30358</v>
          </cell>
          <cell r="CW24">
            <v>20974</v>
          </cell>
          <cell r="CX24">
            <v>51332</v>
          </cell>
          <cell r="CY24">
            <v>90950</v>
          </cell>
          <cell r="CZ24">
            <v>0.56439802089059921</v>
          </cell>
        </row>
        <row r="25">
          <cell r="D25" t="str">
            <v>340030</v>
          </cell>
          <cell r="E25">
            <v>41091</v>
          </cell>
          <cell r="F25">
            <v>41455</v>
          </cell>
          <cell r="G25">
            <v>42089</v>
          </cell>
          <cell r="H25">
            <v>42086</v>
          </cell>
          <cell r="I25">
            <v>42093</v>
          </cell>
          <cell r="J25">
            <v>27324</v>
          </cell>
          <cell r="K25">
            <v>169110</v>
          </cell>
          <cell r="L25">
            <v>24020</v>
          </cell>
          <cell r="S25">
            <v>27324</v>
          </cell>
          <cell r="T25">
            <v>169110</v>
          </cell>
          <cell r="U25">
            <v>222</v>
          </cell>
          <cell r="V25">
            <v>5765</v>
          </cell>
          <cell r="AI25">
            <v>422</v>
          </cell>
          <cell r="AJ25">
            <v>5122</v>
          </cell>
          <cell r="AM25">
            <v>782</v>
          </cell>
          <cell r="AN25">
            <v>4697</v>
          </cell>
          <cell r="AO25">
            <v>472</v>
          </cell>
          <cell r="AP25">
            <v>10118</v>
          </cell>
          <cell r="AQ25">
            <v>623</v>
          </cell>
          <cell r="AR25">
            <v>10550</v>
          </cell>
          <cell r="AS25">
            <v>4381</v>
          </cell>
          <cell r="AT25">
            <v>554</v>
          </cell>
          <cell r="AU25">
            <v>268</v>
          </cell>
          <cell r="AV25">
            <v>858</v>
          </cell>
          <cell r="AX25">
            <v>5222</v>
          </cell>
          <cell r="AY25">
            <v>20530</v>
          </cell>
          <cell r="AZ25">
            <v>7744</v>
          </cell>
          <cell r="BA25">
            <v>5145</v>
          </cell>
          <cell r="BB25">
            <v>3989</v>
          </cell>
          <cell r="BC25">
            <v>4134</v>
          </cell>
          <cell r="BM25">
            <v>2642</v>
          </cell>
          <cell r="BN25">
            <v>5779</v>
          </cell>
          <cell r="BO25">
            <v>49098</v>
          </cell>
          <cell r="BP25">
            <v>247355</v>
          </cell>
          <cell r="BQ25">
            <v>486</v>
          </cell>
          <cell r="BR25">
            <v>5027</v>
          </cell>
          <cell r="CI25">
            <v>1773</v>
          </cell>
          <cell r="CJ25">
            <v>9724</v>
          </cell>
          <cell r="CV25">
            <v>24020</v>
          </cell>
          <cell r="CW25">
            <v>49584</v>
          </cell>
          <cell r="CX25">
            <v>73604</v>
          </cell>
          <cell r="CY25">
            <v>252382</v>
          </cell>
          <cell r="CZ25">
            <v>0.29163727999619626</v>
          </cell>
        </row>
        <row r="26">
          <cell r="D26" t="str">
            <v>340047</v>
          </cell>
          <cell r="E26">
            <v>41091</v>
          </cell>
          <cell r="F26">
            <v>41455</v>
          </cell>
          <cell r="G26">
            <v>42088</v>
          </cell>
          <cell r="H26">
            <v>41991</v>
          </cell>
          <cell r="I26">
            <v>42089</v>
          </cell>
          <cell r="J26">
            <v>28581</v>
          </cell>
          <cell r="K26">
            <v>161409</v>
          </cell>
          <cell r="L26">
            <v>11427</v>
          </cell>
          <cell r="S26">
            <v>28581</v>
          </cell>
          <cell r="T26">
            <v>161409</v>
          </cell>
          <cell r="U26">
            <v>6315</v>
          </cell>
          <cell r="V26">
            <v>29243</v>
          </cell>
          <cell r="X26">
            <v>7194</v>
          </cell>
          <cell r="Y26">
            <v>3429</v>
          </cell>
          <cell r="AC26">
            <v>3372</v>
          </cell>
          <cell r="AD26">
            <v>10985</v>
          </cell>
          <cell r="AE26">
            <v>6908</v>
          </cell>
          <cell r="AI26">
            <v>332</v>
          </cell>
          <cell r="AJ26">
            <v>4997</v>
          </cell>
          <cell r="AM26">
            <v>400</v>
          </cell>
          <cell r="AN26">
            <v>2150</v>
          </cell>
          <cell r="BO26">
            <v>46251</v>
          </cell>
          <cell r="BP26">
            <v>219064</v>
          </cell>
          <cell r="BQ26">
            <v>1523</v>
          </cell>
          <cell r="BR26">
            <v>9328</v>
          </cell>
          <cell r="BS26">
            <v>1342</v>
          </cell>
          <cell r="BT26">
            <v>8964</v>
          </cell>
          <cell r="CI26">
            <v>2337</v>
          </cell>
          <cell r="CJ26">
            <v>13002</v>
          </cell>
          <cell r="CV26">
            <v>11427</v>
          </cell>
          <cell r="CW26">
            <v>49116</v>
          </cell>
          <cell r="CX26">
            <v>60543</v>
          </cell>
          <cell r="CY26">
            <v>237356</v>
          </cell>
          <cell r="CZ26">
            <v>0.25507254925091422</v>
          </cell>
        </row>
        <row r="27">
          <cell r="D27" t="str">
            <v>340061</v>
          </cell>
          <cell r="E27">
            <v>41091</v>
          </cell>
          <cell r="F27">
            <v>41455</v>
          </cell>
          <cell r="G27">
            <v>41974</v>
          </cell>
          <cell r="H27">
            <v>41610</v>
          </cell>
          <cell r="I27">
            <v>41985</v>
          </cell>
          <cell r="J27">
            <v>48073</v>
          </cell>
          <cell r="K27">
            <v>175389</v>
          </cell>
          <cell r="L27">
            <v>6007</v>
          </cell>
          <cell r="S27">
            <v>48073</v>
          </cell>
          <cell r="T27">
            <v>175389</v>
          </cell>
          <cell r="X27">
            <v>1377</v>
          </cell>
          <cell r="Y27">
            <v>3101</v>
          </cell>
          <cell r="Z27">
            <v>2574</v>
          </cell>
          <cell r="AA27">
            <v>3386</v>
          </cell>
          <cell r="AB27">
            <v>2419</v>
          </cell>
          <cell r="AD27">
            <v>2951</v>
          </cell>
          <cell r="AE27">
            <v>5961</v>
          </cell>
          <cell r="AF27">
            <v>4840</v>
          </cell>
          <cell r="AG27">
            <v>5094</v>
          </cell>
          <cell r="AH27">
            <v>4848</v>
          </cell>
          <cell r="AI27">
            <v>757</v>
          </cell>
          <cell r="AJ27">
            <v>3897</v>
          </cell>
          <cell r="BM27">
            <v>3688</v>
          </cell>
          <cell r="BN27">
            <v>6232</v>
          </cell>
          <cell r="BO27">
            <v>65375</v>
          </cell>
          <cell r="BP27">
            <v>209212</v>
          </cell>
          <cell r="BQ27">
            <v>4285</v>
          </cell>
          <cell r="BR27">
            <v>24262</v>
          </cell>
          <cell r="BS27">
            <v>1927</v>
          </cell>
          <cell r="BT27">
            <v>8777</v>
          </cell>
          <cell r="CD27">
            <v>23450</v>
          </cell>
          <cell r="CJ27">
            <v>2647</v>
          </cell>
          <cell r="CO27">
            <v>1181</v>
          </cell>
          <cell r="CP27">
            <v>2441</v>
          </cell>
          <cell r="CV27">
            <v>6007</v>
          </cell>
          <cell r="CW27">
            <v>72768</v>
          </cell>
          <cell r="CX27">
            <v>78775</v>
          </cell>
          <cell r="CY27">
            <v>244692</v>
          </cell>
          <cell r="CZ27">
            <v>0.32193533094665949</v>
          </cell>
        </row>
        <row r="28">
          <cell r="D28" t="str">
            <v>440012</v>
          </cell>
          <cell r="E28">
            <v>41091</v>
          </cell>
          <cell r="F28">
            <v>41455</v>
          </cell>
          <cell r="G28">
            <v>41619</v>
          </cell>
          <cell r="H28">
            <v>41605</v>
          </cell>
          <cell r="I28">
            <v>41908</v>
          </cell>
          <cell r="J28">
            <v>5515</v>
          </cell>
          <cell r="K28">
            <v>47851</v>
          </cell>
          <cell r="S28">
            <v>5515</v>
          </cell>
          <cell r="T28">
            <v>47851</v>
          </cell>
          <cell r="U28">
            <v>1470</v>
          </cell>
          <cell r="V28">
            <v>12757</v>
          </cell>
          <cell r="BM28">
            <v>201</v>
          </cell>
          <cell r="BN28">
            <v>1748</v>
          </cell>
          <cell r="BO28">
            <v>7186</v>
          </cell>
          <cell r="BP28">
            <v>62356</v>
          </cell>
          <cell r="BQ28">
            <v>2594</v>
          </cell>
          <cell r="BR28">
            <v>8661</v>
          </cell>
          <cell r="CH28">
            <v>3390</v>
          </cell>
          <cell r="CI28">
            <v>604</v>
          </cell>
          <cell r="CJ28">
            <v>6031</v>
          </cell>
          <cell r="CO28">
            <v>383</v>
          </cell>
          <cell r="CP28">
            <v>1037</v>
          </cell>
          <cell r="CV28">
            <v>0</v>
          </cell>
          <cell r="CW28">
            <v>10163</v>
          </cell>
          <cell r="CX28">
            <v>10163</v>
          </cell>
          <cell r="CY28">
            <v>72054</v>
          </cell>
          <cell r="CZ28">
            <v>0.14104699253337774</v>
          </cell>
        </row>
        <row r="29">
          <cell r="D29" t="str">
            <v>440017</v>
          </cell>
          <cell r="E29">
            <v>41091</v>
          </cell>
          <cell r="F29">
            <v>41455</v>
          </cell>
          <cell r="G29">
            <v>41626</v>
          </cell>
          <cell r="H29">
            <v>41605</v>
          </cell>
          <cell r="I29">
            <v>41628</v>
          </cell>
          <cell r="J29">
            <v>10112</v>
          </cell>
          <cell r="K29">
            <v>65574</v>
          </cell>
          <cell r="S29">
            <v>10112</v>
          </cell>
          <cell r="T29">
            <v>65574</v>
          </cell>
          <cell r="U29">
            <v>1397</v>
          </cell>
          <cell r="V29">
            <v>9057</v>
          </cell>
          <cell r="AI29">
            <v>374</v>
          </cell>
          <cell r="AJ29">
            <v>2424</v>
          </cell>
          <cell r="BM29">
            <v>287</v>
          </cell>
          <cell r="BN29">
            <v>1860</v>
          </cell>
          <cell r="BO29">
            <v>12678</v>
          </cell>
          <cell r="BP29">
            <v>82210</v>
          </cell>
          <cell r="CI29">
            <v>1157</v>
          </cell>
          <cell r="CJ29">
            <v>8362</v>
          </cell>
          <cell r="CO29">
            <v>495</v>
          </cell>
          <cell r="CP29">
            <v>1213</v>
          </cell>
          <cell r="CV29">
            <v>0</v>
          </cell>
          <cell r="CW29">
            <v>13173</v>
          </cell>
          <cell r="CX29">
            <v>13173</v>
          </cell>
          <cell r="CY29">
            <v>83423</v>
          </cell>
          <cell r="CZ29">
            <v>0.15790609304388478</v>
          </cell>
        </row>
        <row r="30">
          <cell r="D30" t="str">
            <v>440063</v>
          </cell>
          <cell r="E30">
            <v>41091</v>
          </cell>
          <cell r="F30">
            <v>41455</v>
          </cell>
          <cell r="G30">
            <v>41626</v>
          </cell>
          <cell r="H30">
            <v>41610</v>
          </cell>
          <cell r="I30">
            <v>41628</v>
          </cell>
          <cell r="J30">
            <v>31607</v>
          </cell>
          <cell r="K30">
            <v>119590</v>
          </cell>
          <cell r="S30">
            <v>31607</v>
          </cell>
          <cell r="T30">
            <v>119590</v>
          </cell>
          <cell r="V30">
            <v>14061</v>
          </cell>
          <cell r="BN30">
            <v>2051</v>
          </cell>
          <cell r="BO30">
            <v>31607</v>
          </cell>
          <cell r="BP30">
            <v>143989</v>
          </cell>
          <cell r="BR30">
            <v>4004</v>
          </cell>
          <cell r="BS30">
            <v>152</v>
          </cell>
          <cell r="BT30">
            <v>7361</v>
          </cell>
          <cell r="BX30">
            <v>8733</v>
          </cell>
          <cell r="CI30">
            <v>2409</v>
          </cell>
          <cell r="CJ30">
            <v>14200</v>
          </cell>
          <cell r="CO30">
            <v>203</v>
          </cell>
          <cell r="CP30">
            <v>372</v>
          </cell>
          <cell r="CV30">
            <v>0</v>
          </cell>
          <cell r="CW30">
            <v>31962</v>
          </cell>
          <cell r="CX30">
            <v>31962</v>
          </cell>
          <cell r="CY30">
            <v>155726</v>
          </cell>
          <cell r="CZ30">
            <v>0.20524511000089901</v>
          </cell>
        </row>
        <row r="31">
          <cell r="D31" t="str">
            <v>440176</v>
          </cell>
          <cell r="E31">
            <v>41091</v>
          </cell>
          <cell r="F31">
            <v>41455</v>
          </cell>
          <cell r="G31">
            <v>41656</v>
          </cell>
          <cell r="H31">
            <v>41628</v>
          </cell>
          <cell r="I31">
            <v>41666</v>
          </cell>
          <cell r="J31">
            <v>102</v>
          </cell>
          <cell r="K31">
            <v>19431</v>
          </cell>
          <cell r="L31">
            <v>4189</v>
          </cell>
          <cell r="S31">
            <v>102</v>
          </cell>
          <cell r="T31">
            <v>19431</v>
          </cell>
          <cell r="U31">
            <v>88</v>
          </cell>
          <cell r="V31">
            <v>2816</v>
          </cell>
          <cell r="BM31">
            <v>48</v>
          </cell>
          <cell r="BN31">
            <v>1598</v>
          </cell>
          <cell r="BO31">
            <v>238</v>
          </cell>
          <cell r="BP31">
            <v>23845</v>
          </cell>
          <cell r="BX31">
            <v>5826</v>
          </cell>
          <cell r="CI31">
            <v>691</v>
          </cell>
          <cell r="CJ31">
            <v>3708</v>
          </cell>
          <cell r="CO31">
            <v>117</v>
          </cell>
          <cell r="CP31">
            <v>182</v>
          </cell>
          <cell r="CV31">
            <v>4189</v>
          </cell>
          <cell r="CW31">
            <v>355</v>
          </cell>
          <cell r="CX31">
            <v>4544</v>
          </cell>
          <cell r="CY31">
            <v>24027</v>
          </cell>
          <cell r="CZ31">
            <v>0.18912057268905813</v>
          </cell>
        </row>
        <row r="32">
          <cell r="D32" t="str">
            <v>490009</v>
          </cell>
          <cell r="E32">
            <v>41091</v>
          </cell>
          <cell r="F32">
            <v>41455</v>
          </cell>
          <cell r="G32">
            <v>41977</v>
          </cell>
          <cell r="H32">
            <v>41599</v>
          </cell>
          <cell r="I32">
            <v>41986</v>
          </cell>
          <cell r="J32">
            <v>16963</v>
          </cell>
          <cell r="K32">
            <v>110048</v>
          </cell>
          <cell r="L32">
            <v>19805</v>
          </cell>
          <cell r="S32">
            <v>16963</v>
          </cell>
          <cell r="T32">
            <v>110048</v>
          </cell>
          <cell r="U32">
            <v>846</v>
          </cell>
          <cell r="V32">
            <v>9481</v>
          </cell>
          <cell r="W32">
            <v>397</v>
          </cell>
          <cell r="X32">
            <v>239</v>
          </cell>
          <cell r="Y32">
            <v>1133</v>
          </cell>
          <cell r="AA32">
            <v>1359</v>
          </cell>
          <cell r="AC32">
            <v>2584</v>
          </cell>
          <cell r="AD32">
            <v>4060</v>
          </cell>
          <cell r="AE32">
            <v>3597</v>
          </cell>
          <cell r="AG32">
            <v>4658</v>
          </cell>
          <cell r="AI32">
            <v>252</v>
          </cell>
          <cell r="AJ32">
            <v>2607</v>
          </cell>
          <cell r="BM32">
            <v>3091</v>
          </cell>
          <cell r="BN32">
            <v>3484</v>
          </cell>
          <cell r="BO32">
            <v>30861</v>
          </cell>
          <cell r="BP32">
            <v>153465</v>
          </cell>
          <cell r="BQ32">
            <v>1280</v>
          </cell>
          <cell r="BR32">
            <v>7427</v>
          </cell>
          <cell r="BS32">
            <v>80</v>
          </cell>
          <cell r="BT32">
            <v>98</v>
          </cell>
          <cell r="CD32">
            <v>49670</v>
          </cell>
          <cell r="CJ32">
            <v>16798</v>
          </cell>
          <cell r="CL32">
            <v>671</v>
          </cell>
          <cell r="CV32">
            <v>19805</v>
          </cell>
          <cell r="CW32">
            <v>32221</v>
          </cell>
          <cell r="CX32">
            <v>52026</v>
          </cell>
          <cell r="CY32">
            <v>160990</v>
          </cell>
          <cell r="CZ32">
            <v>0.32316292937449531</v>
          </cell>
        </row>
        <row r="33">
          <cell r="D33" t="str">
            <v>490012</v>
          </cell>
          <cell r="E33">
            <v>41091</v>
          </cell>
          <cell r="F33">
            <v>41455</v>
          </cell>
          <cell r="G33">
            <v>42240</v>
          </cell>
          <cell r="H33">
            <v>41605</v>
          </cell>
          <cell r="I33">
            <v>42244</v>
          </cell>
          <cell r="J33">
            <v>873</v>
          </cell>
          <cell r="K33">
            <v>3968</v>
          </cell>
          <cell r="S33">
            <v>873</v>
          </cell>
          <cell r="T33">
            <v>3968</v>
          </cell>
          <cell r="V33">
            <v>950</v>
          </cell>
          <cell r="BO33">
            <v>873</v>
          </cell>
          <cell r="BP33">
            <v>4918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202</v>
          </cell>
          <cell r="CO33">
            <v>951</v>
          </cell>
          <cell r="CV33">
            <v>0</v>
          </cell>
          <cell r="CW33">
            <v>1824</v>
          </cell>
          <cell r="CX33">
            <v>1824</v>
          </cell>
          <cell r="CY33">
            <v>4918</v>
          </cell>
          <cell r="CZ33">
            <v>0.37088247254981699</v>
          </cell>
        </row>
        <row r="34">
          <cell r="D34" t="str">
            <v>490032</v>
          </cell>
          <cell r="E34">
            <v>41091</v>
          </cell>
          <cell r="F34">
            <v>41455</v>
          </cell>
          <cell r="G34">
            <v>41977</v>
          </cell>
          <cell r="H34">
            <v>41612</v>
          </cell>
          <cell r="I34">
            <v>41986</v>
          </cell>
          <cell r="J34">
            <v>21573</v>
          </cell>
          <cell r="K34">
            <v>139487</v>
          </cell>
          <cell r="L34">
            <v>27134</v>
          </cell>
          <cell r="S34">
            <v>21573</v>
          </cell>
          <cell r="T34">
            <v>139487</v>
          </cell>
          <cell r="U34">
            <v>395</v>
          </cell>
          <cell r="V34">
            <v>7161</v>
          </cell>
          <cell r="W34">
            <v>2119</v>
          </cell>
          <cell r="X34">
            <v>312</v>
          </cell>
          <cell r="AC34">
            <v>5858</v>
          </cell>
          <cell r="AD34">
            <v>3018</v>
          </cell>
          <cell r="AI34">
            <v>28</v>
          </cell>
          <cell r="AJ34">
            <v>3560</v>
          </cell>
          <cell r="AM34">
            <v>297</v>
          </cell>
          <cell r="AN34">
            <v>3743</v>
          </cell>
          <cell r="AO34">
            <v>119</v>
          </cell>
          <cell r="AP34">
            <v>7535</v>
          </cell>
          <cell r="BE34">
            <v>21</v>
          </cell>
          <cell r="BF34">
            <v>115</v>
          </cell>
          <cell r="BH34">
            <v>267</v>
          </cell>
          <cell r="BI34">
            <v>3988</v>
          </cell>
          <cell r="BJ34">
            <v>6062</v>
          </cell>
          <cell r="BK34">
            <v>4444</v>
          </cell>
          <cell r="BL34">
            <v>98</v>
          </cell>
          <cell r="BM34">
            <v>1856</v>
          </cell>
          <cell r="BN34">
            <v>4241</v>
          </cell>
          <cell r="BO34">
            <v>27102</v>
          </cell>
          <cell r="BP34">
            <v>189195</v>
          </cell>
          <cell r="BQ34">
            <v>2139</v>
          </cell>
          <cell r="BR34">
            <v>11153</v>
          </cell>
          <cell r="BS34">
            <v>2974</v>
          </cell>
          <cell r="BT34">
            <v>9226</v>
          </cell>
          <cell r="CV34">
            <v>27134</v>
          </cell>
          <cell r="CW34">
            <v>32215</v>
          </cell>
          <cell r="CX34">
            <v>59349</v>
          </cell>
          <cell r="CY34">
            <v>209574</v>
          </cell>
          <cell r="CZ34">
            <v>0.28318875433021273</v>
          </cell>
        </row>
        <row r="35">
          <cell r="D35" t="str">
            <v>490038</v>
          </cell>
          <cell r="E35">
            <v>41091</v>
          </cell>
          <cell r="F35">
            <v>41455</v>
          </cell>
          <cell r="G35">
            <v>42198</v>
          </cell>
          <cell r="H35">
            <v>41604</v>
          </cell>
          <cell r="I35">
            <v>42210</v>
          </cell>
          <cell r="J35">
            <v>102</v>
          </cell>
          <cell r="K35">
            <v>3879</v>
          </cell>
          <cell r="L35">
            <v>284</v>
          </cell>
          <cell r="N35">
            <v>70</v>
          </cell>
          <cell r="P35">
            <v>303</v>
          </cell>
          <cell r="R35">
            <v>123</v>
          </cell>
          <cell r="S35">
            <v>102</v>
          </cell>
          <cell r="T35">
            <v>4305</v>
          </cell>
          <cell r="U35">
            <v>47</v>
          </cell>
          <cell r="V35">
            <v>1723</v>
          </cell>
          <cell r="BO35">
            <v>149</v>
          </cell>
          <cell r="BP35">
            <v>6028</v>
          </cell>
          <cell r="BT35">
            <v>1649</v>
          </cell>
          <cell r="BW35">
            <v>22381</v>
          </cell>
          <cell r="BX35">
            <v>36279</v>
          </cell>
          <cell r="CC35">
            <v>998</v>
          </cell>
          <cell r="CD35">
            <v>13278</v>
          </cell>
          <cell r="CI35">
            <v>0</v>
          </cell>
          <cell r="CJ35">
            <v>448</v>
          </cell>
          <cell r="CK35">
            <v>5357</v>
          </cell>
          <cell r="CL35">
            <v>0</v>
          </cell>
          <cell r="CM35">
            <v>0</v>
          </cell>
          <cell r="CN35">
            <v>57</v>
          </cell>
          <cell r="CO35">
            <v>902</v>
          </cell>
          <cell r="CV35">
            <v>354</v>
          </cell>
          <cell r="CW35">
            <v>1051</v>
          </cell>
          <cell r="CX35">
            <v>1405</v>
          </cell>
          <cell r="CY35">
            <v>7677</v>
          </cell>
          <cell r="CZ35">
            <v>0.1830141982545265</v>
          </cell>
        </row>
        <row r="36">
          <cell r="D36" t="str">
            <v>490053</v>
          </cell>
          <cell r="E36">
            <v>41091</v>
          </cell>
          <cell r="F36">
            <v>41455</v>
          </cell>
          <cell r="G36">
            <v>42153</v>
          </cell>
          <cell r="H36">
            <v>41627</v>
          </cell>
          <cell r="I36">
            <v>42160</v>
          </cell>
          <cell r="J36">
            <v>739</v>
          </cell>
          <cell r="K36">
            <v>20916</v>
          </cell>
          <cell r="L36">
            <v>3107</v>
          </cell>
          <cell r="S36">
            <v>739</v>
          </cell>
          <cell r="T36">
            <v>20916</v>
          </cell>
          <cell r="U36">
            <v>14</v>
          </cell>
          <cell r="V36">
            <v>2305</v>
          </cell>
          <cell r="BM36">
            <v>328</v>
          </cell>
          <cell r="BN36">
            <v>1601</v>
          </cell>
          <cell r="BO36">
            <v>1081</v>
          </cell>
          <cell r="BP36">
            <v>24822</v>
          </cell>
          <cell r="CC36">
            <v>963</v>
          </cell>
          <cell r="CD36">
            <v>11244</v>
          </cell>
          <cell r="CI36">
            <v>541</v>
          </cell>
          <cell r="CJ36">
            <v>4444</v>
          </cell>
          <cell r="CO36">
            <v>160</v>
          </cell>
          <cell r="CP36">
            <v>282</v>
          </cell>
          <cell r="CV36">
            <v>3107</v>
          </cell>
          <cell r="CW36">
            <v>1241</v>
          </cell>
          <cell r="CX36">
            <v>4348</v>
          </cell>
          <cell r="CY36">
            <v>25104</v>
          </cell>
          <cell r="CZ36">
            <v>0.17319949012109623</v>
          </cell>
        </row>
        <row r="37">
          <cell r="D37" t="str">
            <v>490075</v>
          </cell>
          <cell r="E37">
            <v>41091</v>
          </cell>
          <cell r="F37">
            <v>41455</v>
          </cell>
          <cell r="G37">
            <v>41983</v>
          </cell>
          <cell r="H37">
            <v>41611</v>
          </cell>
          <cell r="I37">
            <v>41986</v>
          </cell>
          <cell r="J37">
            <v>1826</v>
          </cell>
          <cell r="K37">
            <v>29578</v>
          </cell>
          <cell r="L37">
            <v>3808</v>
          </cell>
          <cell r="N37">
            <v>102</v>
          </cell>
          <cell r="S37">
            <v>1826</v>
          </cell>
          <cell r="T37">
            <v>29578</v>
          </cell>
          <cell r="V37">
            <v>4077</v>
          </cell>
          <cell r="BM37">
            <v>239</v>
          </cell>
          <cell r="BN37">
            <v>1671</v>
          </cell>
          <cell r="BO37">
            <v>2065</v>
          </cell>
          <cell r="BP37">
            <v>35326</v>
          </cell>
          <cell r="BR37">
            <v>3189</v>
          </cell>
          <cell r="BS37">
            <v>37</v>
          </cell>
          <cell r="BT37">
            <v>1721</v>
          </cell>
          <cell r="CD37">
            <v>12362</v>
          </cell>
          <cell r="CI37">
            <v>213</v>
          </cell>
          <cell r="CJ37">
            <v>4615</v>
          </cell>
          <cell r="CO37">
            <v>196</v>
          </cell>
          <cell r="CP37">
            <v>300</v>
          </cell>
          <cell r="CV37">
            <v>3910</v>
          </cell>
          <cell r="CW37">
            <v>2298</v>
          </cell>
          <cell r="CX37">
            <v>6208</v>
          </cell>
          <cell r="CY37">
            <v>40536</v>
          </cell>
          <cell r="CZ37">
            <v>0.15314781922241957</v>
          </cell>
        </row>
        <row r="38">
          <cell r="D38" t="str">
            <v>490098</v>
          </cell>
          <cell r="E38">
            <v>41091</v>
          </cell>
          <cell r="F38">
            <v>41455</v>
          </cell>
          <cell r="G38">
            <v>41977</v>
          </cell>
          <cell r="H38">
            <v>41603</v>
          </cell>
          <cell r="I38">
            <v>41986</v>
          </cell>
          <cell r="J38">
            <v>842</v>
          </cell>
          <cell r="K38">
            <v>15479</v>
          </cell>
          <cell r="L38">
            <v>976</v>
          </cell>
          <cell r="S38">
            <v>842</v>
          </cell>
          <cell r="T38">
            <v>15479</v>
          </cell>
          <cell r="AJ38">
            <v>1694</v>
          </cell>
          <cell r="BO38">
            <v>842</v>
          </cell>
          <cell r="BP38">
            <v>17173</v>
          </cell>
          <cell r="BX38">
            <v>40671</v>
          </cell>
          <cell r="CD38">
            <v>5577</v>
          </cell>
          <cell r="CJ38">
            <v>1342</v>
          </cell>
          <cell r="CV38">
            <v>976</v>
          </cell>
          <cell r="CW38">
            <v>842</v>
          </cell>
          <cell r="CX38">
            <v>1818</v>
          </cell>
          <cell r="CY38">
            <v>17173</v>
          </cell>
          <cell r="CZ38">
            <v>0.10586385605310662</v>
          </cell>
        </row>
        <row r="39">
          <cell r="D39" t="str">
            <v>490104</v>
          </cell>
          <cell r="E39">
            <v>41091</v>
          </cell>
          <cell r="F39">
            <v>41455</v>
          </cell>
          <cell r="G39">
            <v>41982</v>
          </cell>
          <cell r="H39">
            <v>41604</v>
          </cell>
          <cell r="I39">
            <v>41986</v>
          </cell>
          <cell r="K39">
            <v>280</v>
          </cell>
          <cell r="T39">
            <v>280</v>
          </cell>
          <cell r="BP39">
            <v>280</v>
          </cell>
          <cell r="BW39">
            <v>12764</v>
          </cell>
          <cell r="BX39">
            <v>15877</v>
          </cell>
          <cell r="BY39">
            <v>4240</v>
          </cell>
          <cell r="BZ39">
            <v>4547</v>
          </cell>
          <cell r="CB39">
            <v>74564</v>
          </cell>
          <cell r="CV39">
            <v>0</v>
          </cell>
          <cell r="CW39">
            <v>0</v>
          </cell>
          <cell r="CX39">
            <v>0</v>
          </cell>
          <cell r="CY39">
            <v>280</v>
          </cell>
          <cell r="CZ39">
            <v>0</v>
          </cell>
        </row>
        <row r="40">
          <cell r="D40" t="str">
            <v>490105</v>
          </cell>
          <cell r="E40">
            <v>41091</v>
          </cell>
          <cell r="F40">
            <v>41455</v>
          </cell>
          <cell r="G40">
            <v>41990</v>
          </cell>
          <cell r="H40">
            <v>41604</v>
          </cell>
          <cell r="I40">
            <v>41991</v>
          </cell>
          <cell r="K40">
            <v>232</v>
          </cell>
          <cell r="T40">
            <v>232</v>
          </cell>
          <cell r="BP40">
            <v>232</v>
          </cell>
          <cell r="BR40">
            <v>29212</v>
          </cell>
          <cell r="BY40">
            <v>4894</v>
          </cell>
          <cell r="BZ40">
            <v>7043</v>
          </cell>
          <cell r="CB40">
            <v>17928</v>
          </cell>
          <cell r="CV40">
            <v>0</v>
          </cell>
          <cell r="CW40">
            <v>0</v>
          </cell>
          <cell r="CX40">
            <v>0</v>
          </cell>
          <cell r="CY40">
            <v>29444</v>
          </cell>
          <cell r="CZ40">
            <v>0</v>
          </cell>
        </row>
        <row r="41">
          <cell r="D41" t="str">
            <v>490106</v>
          </cell>
          <cell r="E41">
            <v>41091</v>
          </cell>
          <cell r="F41">
            <v>41455</v>
          </cell>
          <cell r="G41">
            <v>41982</v>
          </cell>
          <cell r="H41">
            <v>41604</v>
          </cell>
          <cell r="I41">
            <v>41986</v>
          </cell>
          <cell r="K41">
            <v>81</v>
          </cell>
          <cell r="T41">
            <v>81</v>
          </cell>
          <cell r="BP41">
            <v>81</v>
          </cell>
          <cell r="BR41">
            <v>16233</v>
          </cell>
          <cell r="CB41">
            <v>61889</v>
          </cell>
          <cell r="CV41">
            <v>0</v>
          </cell>
          <cell r="CW41">
            <v>0</v>
          </cell>
          <cell r="CX41">
            <v>0</v>
          </cell>
          <cell r="CY41">
            <v>16314</v>
          </cell>
          <cell r="CZ41">
            <v>0</v>
          </cell>
        </row>
        <row r="42">
          <cell r="D42" t="str">
            <v>490109</v>
          </cell>
          <cell r="E42">
            <v>41091</v>
          </cell>
          <cell r="F42">
            <v>41455</v>
          </cell>
          <cell r="G42">
            <v>41971</v>
          </cell>
          <cell r="H42">
            <v>41604</v>
          </cell>
          <cell r="I42">
            <v>41986</v>
          </cell>
          <cell r="K42">
            <v>400</v>
          </cell>
          <cell r="T42">
            <v>400</v>
          </cell>
          <cell r="BP42">
            <v>400</v>
          </cell>
          <cell r="BR42">
            <v>13235</v>
          </cell>
          <cell r="BY42">
            <v>23243</v>
          </cell>
          <cell r="BZ42">
            <v>43877</v>
          </cell>
          <cell r="CB42">
            <v>36831</v>
          </cell>
          <cell r="CV42">
            <v>0</v>
          </cell>
          <cell r="CW42">
            <v>0</v>
          </cell>
          <cell r="CX42">
            <v>0</v>
          </cell>
          <cell r="CY42">
            <v>13635</v>
          </cell>
          <cell r="CZ42">
            <v>0</v>
          </cell>
        </row>
        <row r="43">
          <cell r="D43" t="str">
            <v>490114</v>
          </cell>
          <cell r="E43">
            <v>41091</v>
          </cell>
          <cell r="F43">
            <v>41455</v>
          </cell>
          <cell r="G43">
            <v>41983</v>
          </cell>
          <cell r="H43">
            <v>41605</v>
          </cell>
          <cell r="I43">
            <v>41988</v>
          </cell>
          <cell r="J43">
            <v>1681</v>
          </cell>
          <cell r="K43">
            <v>6898</v>
          </cell>
          <cell r="S43">
            <v>1681</v>
          </cell>
          <cell r="T43">
            <v>6898</v>
          </cell>
          <cell r="U43">
            <v>305</v>
          </cell>
          <cell r="V43">
            <v>1252</v>
          </cell>
          <cell r="BM43">
            <v>190</v>
          </cell>
          <cell r="BN43">
            <v>781</v>
          </cell>
          <cell r="BO43">
            <v>2176</v>
          </cell>
          <cell r="BP43">
            <v>8931</v>
          </cell>
          <cell r="BX43">
            <v>13979</v>
          </cell>
          <cell r="CI43">
            <v>304</v>
          </cell>
          <cell r="CJ43">
            <v>1574</v>
          </cell>
          <cell r="CO43">
            <v>148</v>
          </cell>
          <cell r="CP43">
            <v>214</v>
          </cell>
          <cell r="CV43">
            <v>0</v>
          </cell>
          <cell r="CW43">
            <v>2324</v>
          </cell>
          <cell r="CX43">
            <v>2324</v>
          </cell>
          <cell r="CY43">
            <v>9145</v>
          </cell>
          <cell r="CZ43">
            <v>0.25412793876435208</v>
          </cell>
        </row>
        <row r="44">
          <cell r="D44" t="str">
            <v>490120</v>
          </cell>
          <cell r="E44">
            <v>41091</v>
          </cell>
          <cell r="F44">
            <v>41455</v>
          </cell>
          <cell r="G44">
            <v>42240</v>
          </cell>
          <cell r="H44">
            <v>41915</v>
          </cell>
          <cell r="I44">
            <v>42241</v>
          </cell>
          <cell r="J44">
            <v>2936</v>
          </cell>
          <cell r="K44">
            <v>65288</v>
          </cell>
          <cell r="L44">
            <v>5663</v>
          </cell>
          <cell r="S44">
            <v>2936</v>
          </cell>
          <cell r="T44">
            <v>65288</v>
          </cell>
          <cell r="U44">
            <v>497</v>
          </cell>
          <cell r="V44">
            <v>8628</v>
          </cell>
          <cell r="BM44">
            <v>317</v>
          </cell>
          <cell r="BN44">
            <v>6688</v>
          </cell>
          <cell r="BO44">
            <v>3750</v>
          </cell>
          <cell r="BP44">
            <v>80604</v>
          </cell>
          <cell r="CD44">
            <v>21795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V44">
            <v>5663</v>
          </cell>
          <cell r="CW44">
            <v>3750</v>
          </cell>
          <cell r="CX44">
            <v>9413</v>
          </cell>
          <cell r="CY44">
            <v>80604</v>
          </cell>
          <cell r="CZ44">
            <v>0.11678080492283262</v>
          </cell>
        </row>
        <row r="45">
          <cell r="D45" t="str">
            <v>490127</v>
          </cell>
          <cell r="E45">
            <v>41091</v>
          </cell>
          <cell r="F45">
            <v>41455</v>
          </cell>
          <cell r="G45">
            <v>42037</v>
          </cell>
          <cell r="H45">
            <v>41605</v>
          </cell>
          <cell r="I45">
            <v>42040</v>
          </cell>
          <cell r="J45">
            <v>518</v>
          </cell>
          <cell r="K45">
            <v>4474</v>
          </cell>
          <cell r="S45">
            <v>518</v>
          </cell>
          <cell r="T45">
            <v>4474</v>
          </cell>
          <cell r="U45">
            <v>50</v>
          </cell>
          <cell r="V45">
            <v>713</v>
          </cell>
          <cell r="BO45">
            <v>568</v>
          </cell>
          <cell r="BP45">
            <v>5187</v>
          </cell>
          <cell r="CC45">
            <v>162</v>
          </cell>
          <cell r="CD45">
            <v>5436</v>
          </cell>
          <cell r="CI45">
            <v>47</v>
          </cell>
          <cell r="CJ45">
            <v>1043</v>
          </cell>
          <cell r="CV45">
            <v>0</v>
          </cell>
          <cell r="CW45">
            <v>568</v>
          </cell>
          <cell r="CX45">
            <v>568</v>
          </cell>
          <cell r="CY45">
            <v>5187</v>
          </cell>
          <cell r="CZ45">
            <v>0.10950453055716214</v>
          </cell>
        </row>
        <row r="46">
          <cell r="D46" t="str">
            <v>490134</v>
          </cell>
          <cell r="E46">
            <v>41091</v>
          </cell>
          <cell r="F46">
            <v>41455</v>
          </cell>
          <cell r="G46">
            <v>41946</v>
          </cell>
          <cell r="H46">
            <v>41604</v>
          </cell>
          <cell r="I46">
            <v>41986</v>
          </cell>
          <cell r="J46">
            <v>22872</v>
          </cell>
          <cell r="K46">
            <v>37390</v>
          </cell>
          <cell r="S46">
            <v>22872</v>
          </cell>
          <cell r="T46">
            <v>37390</v>
          </cell>
          <cell r="BO46">
            <v>22872</v>
          </cell>
          <cell r="BP46">
            <v>37390</v>
          </cell>
          <cell r="CV46">
            <v>0</v>
          </cell>
          <cell r="CW46">
            <v>22872</v>
          </cell>
          <cell r="CX46">
            <v>22872</v>
          </cell>
          <cell r="CY46">
            <v>37390</v>
          </cell>
          <cell r="CZ46">
            <v>0.6117143621289115</v>
          </cell>
        </row>
        <row r="47">
          <cell r="D47" t="str">
            <v>490135</v>
          </cell>
          <cell r="E47">
            <v>41091</v>
          </cell>
          <cell r="F47">
            <v>41455</v>
          </cell>
          <cell r="G47">
            <v>41978</v>
          </cell>
          <cell r="H47">
            <v>41604</v>
          </cell>
          <cell r="I47">
            <v>41986</v>
          </cell>
          <cell r="J47">
            <v>1</v>
          </cell>
          <cell r="K47">
            <v>33504</v>
          </cell>
          <cell r="S47">
            <v>1</v>
          </cell>
          <cell r="T47">
            <v>33504</v>
          </cell>
          <cell r="BO47">
            <v>1</v>
          </cell>
          <cell r="BP47">
            <v>33504</v>
          </cell>
          <cell r="CV47">
            <v>0</v>
          </cell>
          <cell r="CW47">
            <v>1</v>
          </cell>
          <cell r="CX47">
            <v>1</v>
          </cell>
          <cell r="CY47">
            <v>33504</v>
          </cell>
          <cell r="CZ47">
            <v>2.9847182425978987E-5</v>
          </cell>
        </row>
        <row r="48">
          <cell r="D48" t="str">
            <v>492001</v>
          </cell>
          <cell r="E48">
            <v>41091</v>
          </cell>
          <cell r="F48">
            <v>41455</v>
          </cell>
          <cell r="G48">
            <v>41934</v>
          </cell>
          <cell r="H48">
            <v>41610</v>
          </cell>
          <cell r="I48">
            <v>41941</v>
          </cell>
          <cell r="J48">
            <v>18555</v>
          </cell>
          <cell r="K48">
            <v>24365</v>
          </cell>
          <cell r="S48">
            <v>18555</v>
          </cell>
          <cell r="T48">
            <v>24365</v>
          </cell>
          <cell r="BO48">
            <v>18555</v>
          </cell>
          <cell r="BP48">
            <v>24365</v>
          </cell>
          <cell r="BX48">
            <v>40111</v>
          </cell>
          <cell r="BZ48">
            <v>21091</v>
          </cell>
          <cell r="CV48">
            <v>0</v>
          </cell>
          <cell r="CW48">
            <v>18555</v>
          </cell>
          <cell r="CX48">
            <v>18555</v>
          </cell>
          <cell r="CY48">
            <v>24365</v>
          </cell>
          <cell r="CZ48">
            <v>0.76154319720911146</v>
          </cell>
        </row>
        <row r="49">
          <cell r="D49" t="str">
            <v>492011</v>
          </cell>
          <cell r="E49">
            <v>41091</v>
          </cell>
          <cell r="F49">
            <v>41455</v>
          </cell>
          <cell r="G49">
            <v>41982</v>
          </cell>
          <cell r="H49">
            <v>41599</v>
          </cell>
          <cell r="I49">
            <v>41984</v>
          </cell>
          <cell r="J49">
            <v>918</v>
          </cell>
          <cell r="K49">
            <v>8091</v>
          </cell>
          <cell r="L49">
            <v>462</v>
          </cell>
          <cell r="S49">
            <v>918</v>
          </cell>
          <cell r="T49">
            <v>8091</v>
          </cell>
          <cell r="BO49">
            <v>918</v>
          </cell>
          <cell r="BP49">
            <v>8091</v>
          </cell>
          <cell r="CV49">
            <v>462</v>
          </cell>
          <cell r="CW49">
            <v>918</v>
          </cell>
          <cell r="CX49">
            <v>1380</v>
          </cell>
          <cell r="CY49">
            <v>8091</v>
          </cell>
          <cell r="CZ49">
            <v>0.17055988134964775</v>
          </cell>
        </row>
        <row r="50">
          <cell r="D50" t="str">
            <v>493301</v>
          </cell>
          <cell r="E50">
            <v>41091</v>
          </cell>
          <cell r="F50">
            <v>41455</v>
          </cell>
          <cell r="G50">
            <v>41667</v>
          </cell>
          <cell r="H50">
            <v>41600</v>
          </cell>
          <cell r="I50">
            <v>41668</v>
          </cell>
          <cell r="J50">
            <v>2504</v>
          </cell>
          <cell r="K50">
            <v>13119</v>
          </cell>
          <cell r="L50">
            <v>5081</v>
          </cell>
          <cell r="S50">
            <v>2504</v>
          </cell>
          <cell r="T50">
            <v>13119</v>
          </cell>
          <cell r="W50">
            <v>1068</v>
          </cell>
          <cell r="X50">
            <v>15580</v>
          </cell>
          <cell r="Y50">
            <v>2483</v>
          </cell>
          <cell r="Z50">
            <v>4519</v>
          </cell>
          <cell r="AA50">
            <v>1610</v>
          </cell>
          <cell r="AC50">
            <v>2277</v>
          </cell>
          <cell r="AD50">
            <v>21582</v>
          </cell>
          <cell r="AE50">
            <v>4001</v>
          </cell>
          <cell r="AF50">
            <v>6283</v>
          </cell>
          <cell r="AG50">
            <v>2039</v>
          </cell>
          <cell r="BO50">
            <v>27764</v>
          </cell>
          <cell r="BP50">
            <v>49301</v>
          </cell>
          <cell r="CI50">
            <v>1301</v>
          </cell>
          <cell r="CJ50">
            <v>2492</v>
          </cell>
          <cell r="CV50">
            <v>5081</v>
          </cell>
          <cell r="CW50">
            <v>27764</v>
          </cell>
          <cell r="CX50">
            <v>32845</v>
          </cell>
          <cell r="CY50">
            <v>49301</v>
          </cell>
          <cell r="CZ50">
            <v>0.66621366706557672</v>
          </cell>
        </row>
        <row r="51">
          <cell r="D51" t="str">
            <v>493302</v>
          </cell>
          <cell r="E51">
            <v>41091</v>
          </cell>
          <cell r="F51">
            <v>41455</v>
          </cell>
          <cell r="G51">
            <v>41625</v>
          </cell>
          <cell r="H51">
            <v>41620</v>
          </cell>
          <cell r="I51">
            <v>41680</v>
          </cell>
          <cell r="CV51">
            <v>0</v>
          </cell>
          <cell r="CW51">
            <v>0</v>
          </cell>
          <cell r="CX51">
            <v>0</v>
          </cell>
          <cell r="CY51">
            <v>0</v>
          </cell>
          <cell r="CZ51">
            <v>0</v>
          </cell>
        </row>
        <row r="52">
          <cell r="D52" t="str">
            <v>494010</v>
          </cell>
          <cell r="E52">
            <v>41091</v>
          </cell>
          <cell r="F52">
            <v>41455</v>
          </cell>
          <cell r="G52">
            <v>41947</v>
          </cell>
          <cell r="H52">
            <v>41604</v>
          </cell>
          <cell r="I52">
            <v>41954</v>
          </cell>
          <cell r="K52">
            <v>42350</v>
          </cell>
          <cell r="T52">
            <v>42350</v>
          </cell>
          <cell r="BP52">
            <v>42350</v>
          </cell>
          <cell r="CV52">
            <v>0</v>
          </cell>
          <cell r="CW52">
            <v>0</v>
          </cell>
          <cell r="CX52">
            <v>0</v>
          </cell>
          <cell r="CY52">
            <v>42350</v>
          </cell>
          <cell r="CZ52">
            <v>0</v>
          </cell>
        </row>
        <row r="53">
          <cell r="D53" t="str">
            <v>494017</v>
          </cell>
          <cell r="E53">
            <v>41091</v>
          </cell>
          <cell r="F53">
            <v>41455</v>
          </cell>
          <cell r="G53">
            <v>41934</v>
          </cell>
          <cell r="H53">
            <v>41604</v>
          </cell>
          <cell r="I53">
            <v>41941</v>
          </cell>
          <cell r="K53">
            <v>16306</v>
          </cell>
          <cell r="T53">
            <v>16306</v>
          </cell>
          <cell r="BP53">
            <v>16306</v>
          </cell>
          <cell r="CB53">
            <v>7491</v>
          </cell>
          <cell r="CV53">
            <v>0</v>
          </cell>
          <cell r="CW53">
            <v>0</v>
          </cell>
          <cell r="CX53">
            <v>0</v>
          </cell>
          <cell r="CY53">
            <v>16306</v>
          </cell>
          <cell r="CZ53">
            <v>0</v>
          </cell>
        </row>
        <row r="54">
          <cell r="D54" t="str">
            <v>490011</v>
          </cell>
          <cell r="E54">
            <v>41153</v>
          </cell>
          <cell r="F54">
            <v>41517</v>
          </cell>
          <cell r="G54">
            <v>42143</v>
          </cell>
          <cell r="H54">
            <v>41673</v>
          </cell>
          <cell r="I54">
            <v>42144</v>
          </cell>
          <cell r="J54">
            <v>1968</v>
          </cell>
          <cell r="K54">
            <v>21864</v>
          </cell>
          <cell r="L54">
            <v>1827</v>
          </cell>
          <cell r="S54">
            <v>1968</v>
          </cell>
          <cell r="T54">
            <v>21864</v>
          </cell>
          <cell r="V54">
            <v>5436</v>
          </cell>
          <cell r="BM54">
            <v>829</v>
          </cell>
          <cell r="BN54">
            <v>2589</v>
          </cell>
          <cell r="BO54">
            <v>2797</v>
          </cell>
          <cell r="BP54">
            <v>29889</v>
          </cell>
          <cell r="BX54">
            <v>7020</v>
          </cell>
          <cell r="CI54">
            <v>177</v>
          </cell>
          <cell r="CJ54">
            <v>1285</v>
          </cell>
          <cell r="CO54">
            <v>110</v>
          </cell>
          <cell r="CP54">
            <v>414</v>
          </cell>
          <cell r="CV54">
            <v>1827</v>
          </cell>
          <cell r="CW54">
            <v>2907</v>
          </cell>
          <cell r="CX54">
            <v>4734</v>
          </cell>
          <cell r="CY54">
            <v>30303</v>
          </cell>
          <cell r="CZ54">
            <v>0.15622215622215621</v>
          </cell>
        </row>
        <row r="55">
          <cell r="D55" t="str">
            <v>490013</v>
          </cell>
          <cell r="E55">
            <v>41153</v>
          </cell>
          <cell r="F55">
            <v>41517</v>
          </cell>
          <cell r="G55">
            <v>42236</v>
          </cell>
          <cell r="H55">
            <v>41855</v>
          </cell>
          <cell r="I55">
            <v>42240</v>
          </cell>
          <cell r="J55">
            <v>752</v>
          </cell>
          <cell r="K55">
            <v>16195</v>
          </cell>
          <cell r="L55">
            <v>2248</v>
          </cell>
          <cell r="S55">
            <v>752</v>
          </cell>
          <cell r="T55">
            <v>16195</v>
          </cell>
          <cell r="V55">
            <v>2881</v>
          </cell>
          <cell r="BM55">
            <v>532</v>
          </cell>
          <cell r="BN55">
            <v>860</v>
          </cell>
          <cell r="BO55">
            <v>1284</v>
          </cell>
          <cell r="BP55">
            <v>19936</v>
          </cell>
          <cell r="BW55">
            <v>234</v>
          </cell>
          <cell r="BX55">
            <v>5253</v>
          </cell>
          <cell r="CC55">
            <v>503</v>
          </cell>
          <cell r="CD55">
            <v>10250</v>
          </cell>
          <cell r="CI55">
            <v>229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111</v>
          </cell>
          <cell r="CO55">
            <v>1084</v>
          </cell>
          <cell r="CV55">
            <v>2248</v>
          </cell>
          <cell r="CW55">
            <v>2368</v>
          </cell>
          <cell r="CX55">
            <v>4616</v>
          </cell>
          <cell r="CY55">
            <v>19936</v>
          </cell>
          <cell r="CZ55">
            <v>0.23154093097913322</v>
          </cell>
        </row>
        <row r="56">
          <cell r="D56" t="str">
            <v>490017</v>
          </cell>
          <cell r="E56">
            <v>41153</v>
          </cell>
          <cell r="F56">
            <v>41517</v>
          </cell>
          <cell r="G56">
            <v>41983</v>
          </cell>
          <cell r="H56">
            <v>41673</v>
          </cell>
          <cell r="I56">
            <v>41986</v>
          </cell>
          <cell r="J56">
            <v>4501</v>
          </cell>
          <cell r="K56">
            <v>49775</v>
          </cell>
          <cell r="L56">
            <v>6671</v>
          </cell>
          <cell r="N56">
            <v>301</v>
          </cell>
          <cell r="S56">
            <v>4501</v>
          </cell>
          <cell r="T56">
            <v>49775</v>
          </cell>
          <cell r="V56">
            <v>6449</v>
          </cell>
          <cell r="BM56">
            <v>1488</v>
          </cell>
          <cell r="BN56">
            <v>2371</v>
          </cell>
          <cell r="BO56">
            <v>5989</v>
          </cell>
          <cell r="BP56">
            <v>58595</v>
          </cell>
          <cell r="BS56">
            <v>323</v>
          </cell>
          <cell r="BT56">
            <v>5349</v>
          </cell>
          <cell r="BX56">
            <v>36701</v>
          </cell>
          <cell r="CC56">
            <v>1307</v>
          </cell>
          <cell r="CD56">
            <v>72046</v>
          </cell>
          <cell r="CI56">
            <v>136</v>
          </cell>
          <cell r="CJ56">
            <v>982</v>
          </cell>
          <cell r="CO56">
            <v>254</v>
          </cell>
          <cell r="CP56">
            <v>463</v>
          </cell>
          <cell r="CV56">
            <v>6972</v>
          </cell>
          <cell r="CW56">
            <v>6566</v>
          </cell>
          <cell r="CX56">
            <v>13538</v>
          </cell>
          <cell r="CY56">
            <v>64407</v>
          </cell>
          <cell r="CZ56">
            <v>0.21019454407129659</v>
          </cell>
        </row>
        <row r="57">
          <cell r="D57" t="str">
            <v>490041</v>
          </cell>
          <cell r="E57">
            <v>41153</v>
          </cell>
          <cell r="F57">
            <v>41517</v>
          </cell>
          <cell r="G57">
            <v>42216</v>
          </cell>
          <cell r="H57">
            <v>41673</v>
          </cell>
          <cell r="I57">
            <v>42222</v>
          </cell>
          <cell r="J57">
            <v>787</v>
          </cell>
          <cell r="K57">
            <v>24725</v>
          </cell>
          <cell r="L57">
            <v>2359</v>
          </cell>
          <cell r="S57">
            <v>787</v>
          </cell>
          <cell r="T57">
            <v>24725</v>
          </cell>
          <cell r="V57">
            <v>2645</v>
          </cell>
          <cell r="BM57">
            <v>1925</v>
          </cell>
          <cell r="BN57">
            <v>4077</v>
          </cell>
          <cell r="BO57">
            <v>2712</v>
          </cell>
          <cell r="BP57">
            <v>31447</v>
          </cell>
          <cell r="BX57">
            <v>36565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132</v>
          </cell>
          <cell r="CO57">
            <v>1000</v>
          </cell>
          <cell r="CT57">
            <v>236</v>
          </cell>
          <cell r="CU57">
            <v>617</v>
          </cell>
          <cell r="CV57">
            <v>2359</v>
          </cell>
          <cell r="CW57">
            <v>2948</v>
          </cell>
          <cell r="CX57">
            <v>5307</v>
          </cell>
          <cell r="CY57">
            <v>32064</v>
          </cell>
          <cell r="CZ57">
            <v>0.16551272455089822</v>
          </cell>
        </row>
        <row r="58">
          <cell r="D58" t="str">
            <v>490059</v>
          </cell>
          <cell r="E58">
            <v>41153</v>
          </cell>
          <cell r="F58">
            <v>41517</v>
          </cell>
          <cell r="G58">
            <v>42167</v>
          </cell>
          <cell r="H58">
            <v>41674</v>
          </cell>
          <cell r="I58">
            <v>42173</v>
          </cell>
          <cell r="J58">
            <v>5323</v>
          </cell>
          <cell r="K58">
            <v>61143</v>
          </cell>
          <cell r="L58">
            <v>9500</v>
          </cell>
          <cell r="S58">
            <v>5323</v>
          </cell>
          <cell r="T58">
            <v>61143</v>
          </cell>
          <cell r="V58">
            <v>18317</v>
          </cell>
          <cell r="AJ58">
            <v>2200</v>
          </cell>
          <cell r="BM58">
            <v>1207</v>
          </cell>
          <cell r="BN58">
            <v>3437</v>
          </cell>
          <cell r="BO58">
            <v>6530</v>
          </cell>
          <cell r="BP58">
            <v>91427</v>
          </cell>
          <cell r="BR58">
            <v>8233</v>
          </cell>
          <cell r="CI58">
            <v>974</v>
          </cell>
          <cell r="CJ58">
            <v>6716</v>
          </cell>
          <cell r="CL58">
            <v>45</v>
          </cell>
          <cell r="CV58">
            <v>9500</v>
          </cell>
          <cell r="CW58">
            <v>6530</v>
          </cell>
          <cell r="CX58">
            <v>16030</v>
          </cell>
          <cell r="CY58">
            <v>99660</v>
          </cell>
          <cell r="CZ58">
            <v>0.16084687938992576</v>
          </cell>
        </row>
        <row r="59">
          <cell r="D59" t="str">
            <v>490069</v>
          </cell>
          <cell r="E59">
            <v>41153</v>
          </cell>
          <cell r="F59">
            <v>41517</v>
          </cell>
          <cell r="G59">
            <v>41984</v>
          </cell>
          <cell r="H59">
            <v>41674</v>
          </cell>
          <cell r="I59">
            <v>41986</v>
          </cell>
          <cell r="J59">
            <v>2174</v>
          </cell>
          <cell r="K59">
            <v>52739</v>
          </cell>
          <cell r="L59">
            <v>3617</v>
          </cell>
          <cell r="S59">
            <v>2174</v>
          </cell>
          <cell r="T59">
            <v>52739</v>
          </cell>
          <cell r="V59">
            <v>8307</v>
          </cell>
          <cell r="BM59">
            <v>3073</v>
          </cell>
          <cell r="BN59">
            <v>4918</v>
          </cell>
          <cell r="BO59">
            <v>5247</v>
          </cell>
          <cell r="BP59">
            <v>65964</v>
          </cell>
          <cell r="CI59">
            <v>244</v>
          </cell>
          <cell r="CJ59">
            <v>1820</v>
          </cell>
          <cell r="CL59">
            <v>549</v>
          </cell>
          <cell r="CO59">
            <v>58</v>
          </cell>
          <cell r="CP59">
            <v>928</v>
          </cell>
          <cell r="CV59">
            <v>3617</v>
          </cell>
          <cell r="CW59">
            <v>5305</v>
          </cell>
          <cell r="CX59">
            <v>8922</v>
          </cell>
          <cell r="CY59">
            <v>66892</v>
          </cell>
          <cell r="CZ59">
            <v>0.13337917837708546</v>
          </cell>
        </row>
        <row r="60">
          <cell r="D60" t="str">
            <v>490094</v>
          </cell>
          <cell r="E60">
            <v>41153</v>
          </cell>
          <cell r="F60">
            <v>41517</v>
          </cell>
          <cell r="G60">
            <v>42135</v>
          </cell>
          <cell r="H60">
            <v>41674</v>
          </cell>
          <cell r="I60">
            <v>42138</v>
          </cell>
          <cell r="J60">
            <v>1508</v>
          </cell>
          <cell r="K60">
            <v>12471</v>
          </cell>
          <cell r="L60">
            <v>2632</v>
          </cell>
          <cell r="S60">
            <v>1508</v>
          </cell>
          <cell r="T60">
            <v>12471</v>
          </cell>
          <cell r="V60">
            <v>996</v>
          </cell>
          <cell r="BO60">
            <v>1508</v>
          </cell>
          <cell r="BP60">
            <v>13467</v>
          </cell>
          <cell r="CI60">
            <v>31</v>
          </cell>
          <cell r="CJ60">
            <v>344</v>
          </cell>
          <cell r="CL60">
            <v>11</v>
          </cell>
          <cell r="CV60">
            <v>2632</v>
          </cell>
          <cell r="CW60">
            <v>1508</v>
          </cell>
          <cell r="CX60">
            <v>4140</v>
          </cell>
          <cell r="CY60">
            <v>13467</v>
          </cell>
          <cell r="CZ60">
            <v>0.30741813321452438</v>
          </cell>
        </row>
        <row r="61">
          <cell r="D61" t="str">
            <v>490112</v>
          </cell>
          <cell r="E61">
            <v>41153</v>
          </cell>
          <cell r="F61">
            <v>41517</v>
          </cell>
          <cell r="G61">
            <v>42138</v>
          </cell>
          <cell r="H61">
            <v>41673</v>
          </cell>
          <cell r="I61">
            <v>42142</v>
          </cell>
          <cell r="J61">
            <v>4841</v>
          </cell>
          <cell r="K61">
            <v>106232</v>
          </cell>
          <cell r="L61">
            <v>14658</v>
          </cell>
          <cell r="N61">
            <v>208</v>
          </cell>
          <cell r="S61">
            <v>4841</v>
          </cell>
          <cell r="T61">
            <v>106232</v>
          </cell>
          <cell r="V61">
            <v>19628</v>
          </cell>
          <cell r="AJ61">
            <v>3124</v>
          </cell>
          <cell r="BM61">
            <v>899</v>
          </cell>
          <cell r="BN61">
            <v>6244</v>
          </cell>
          <cell r="BO61">
            <v>7411</v>
          </cell>
          <cell r="BP61">
            <v>140837</v>
          </cell>
          <cell r="BR61">
            <v>32289</v>
          </cell>
          <cell r="BS61">
            <v>497</v>
          </cell>
          <cell r="BT61">
            <v>8491</v>
          </cell>
          <cell r="CI61">
            <v>557</v>
          </cell>
          <cell r="CJ61">
            <v>3404</v>
          </cell>
          <cell r="CO61">
            <v>341</v>
          </cell>
          <cell r="CP61">
            <v>977</v>
          </cell>
          <cell r="CV61">
            <v>14866</v>
          </cell>
          <cell r="CW61">
            <v>8249</v>
          </cell>
          <cell r="CX61">
            <v>23115</v>
          </cell>
          <cell r="CY61">
            <v>182594</v>
          </cell>
          <cell r="CZ61">
            <v>0.12659233052564706</v>
          </cell>
        </row>
        <row r="62">
          <cell r="D62" t="str">
            <v>490116</v>
          </cell>
          <cell r="E62">
            <v>41153</v>
          </cell>
          <cell r="F62">
            <v>41517</v>
          </cell>
          <cell r="G62">
            <v>42157</v>
          </cell>
          <cell r="H62">
            <v>41667</v>
          </cell>
          <cell r="I62">
            <v>42166</v>
          </cell>
          <cell r="J62">
            <v>292</v>
          </cell>
          <cell r="K62">
            <v>7274</v>
          </cell>
          <cell r="L62">
            <v>397</v>
          </cell>
          <cell r="S62">
            <v>292</v>
          </cell>
          <cell r="T62">
            <v>7274</v>
          </cell>
          <cell r="V62">
            <v>1466</v>
          </cell>
          <cell r="BO62">
            <v>292</v>
          </cell>
          <cell r="BP62">
            <v>8740</v>
          </cell>
          <cell r="BX62">
            <v>3814</v>
          </cell>
          <cell r="CI62">
            <v>9</v>
          </cell>
          <cell r="CJ62">
            <v>92</v>
          </cell>
          <cell r="CV62">
            <v>397</v>
          </cell>
          <cell r="CW62">
            <v>292</v>
          </cell>
          <cell r="CX62">
            <v>689</v>
          </cell>
          <cell r="CY62">
            <v>8740</v>
          </cell>
          <cell r="CZ62">
            <v>7.8832951945080096E-2</v>
          </cell>
        </row>
        <row r="63">
          <cell r="D63" t="str">
            <v>490136</v>
          </cell>
          <cell r="E63">
            <v>41153</v>
          </cell>
          <cell r="F63">
            <v>41517</v>
          </cell>
          <cell r="G63">
            <v>42156</v>
          </cell>
          <cell r="H63">
            <v>41674</v>
          </cell>
          <cell r="I63">
            <v>42166</v>
          </cell>
          <cell r="J63">
            <v>1207</v>
          </cell>
          <cell r="K63">
            <v>30110</v>
          </cell>
          <cell r="L63">
            <v>1848</v>
          </cell>
          <cell r="S63">
            <v>1207</v>
          </cell>
          <cell r="T63">
            <v>30110</v>
          </cell>
          <cell r="V63">
            <v>2959</v>
          </cell>
          <cell r="BM63">
            <v>2639</v>
          </cell>
          <cell r="BN63">
            <v>5476</v>
          </cell>
          <cell r="BO63">
            <v>3846</v>
          </cell>
          <cell r="BP63">
            <v>38545</v>
          </cell>
          <cell r="CI63">
            <v>203</v>
          </cell>
          <cell r="CJ63">
            <v>1932</v>
          </cell>
          <cell r="CL63">
            <v>278</v>
          </cell>
          <cell r="CO63">
            <v>483</v>
          </cell>
          <cell r="CP63">
            <v>1264</v>
          </cell>
          <cell r="CV63">
            <v>1848</v>
          </cell>
          <cell r="CW63">
            <v>4329</v>
          </cell>
          <cell r="CX63">
            <v>6177</v>
          </cell>
          <cell r="CY63">
            <v>39809</v>
          </cell>
          <cell r="CZ63">
            <v>0.15516591725489212</v>
          </cell>
        </row>
        <row r="64">
          <cell r="D64" t="str">
            <v>492009</v>
          </cell>
          <cell r="E64">
            <v>41395</v>
          </cell>
          <cell r="F64">
            <v>41517</v>
          </cell>
          <cell r="G64">
            <v>42219</v>
          </cell>
          <cell r="H64">
            <v>41673</v>
          </cell>
          <cell r="I64">
            <v>42220</v>
          </cell>
          <cell r="J64">
            <v>174</v>
          </cell>
          <cell r="K64">
            <v>4452</v>
          </cell>
          <cell r="S64">
            <v>174</v>
          </cell>
          <cell r="T64">
            <v>4452</v>
          </cell>
          <cell r="BO64">
            <v>174</v>
          </cell>
          <cell r="BP64">
            <v>4452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V64">
            <v>0</v>
          </cell>
          <cell r="CW64">
            <v>174</v>
          </cell>
          <cell r="CX64">
            <v>174</v>
          </cell>
          <cell r="CY64">
            <v>4452</v>
          </cell>
          <cell r="CZ64">
            <v>3.9083557951482481E-2</v>
          </cell>
        </row>
        <row r="65">
          <cell r="D65" t="str">
            <v>494022</v>
          </cell>
          <cell r="E65">
            <v>41153</v>
          </cell>
          <cell r="F65">
            <v>41517</v>
          </cell>
          <cell r="G65">
            <v>42202</v>
          </cell>
          <cell r="H65">
            <v>41654</v>
          </cell>
          <cell r="I65">
            <v>42210</v>
          </cell>
          <cell r="J65">
            <v>1061</v>
          </cell>
          <cell r="K65">
            <v>22237</v>
          </cell>
          <cell r="S65">
            <v>1061</v>
          </cell>
          <cell r="T65">
            <v>22237</v>
          </cell>
          <cell r="BO65">
            <v>1061</v>
          </cell>
          <cell r="BP65">
            <v>22237</v>
          </cell>
          <cell r="BV65">
            <v>29320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V65">
            <v>0</v>
          </cell>
          <cell r="CW65">
            <v>1061</v>
          </cell>
          <cell r="CX65">
            <v>1061</v>
          </cell>
          <cell r="CY65">
            <v>22237</v>
          </cell>
          <cell r="CZ65">
            <v>4.7713270675001127E-2</v>
          </cell>
        </row>
        <row r="66">
          <cell r="D66" t="str">
            <v>090008</v>
          </cell>
          <cell r="E66">
            <v>41183</v>
          </cell>
          <cell r="F66">
            <v>41547</v>
          </cell>
          <cell r="G66">
            <v>41726</v>
          </cell>
          <cell r="H66">
            <v>41701</v>
          </cell>
          <cell r="I66">
            <v>41729</v>
          </cell>
          <cell r="J66">
            <v>6070</v>
          </cell>
          <cell r="K66">
            <v>22429</v>
          </cell>
          <cell r="L66">
            <v>5488</v>
          </cell>
          <cell r="M66">
            <v>1203</v>
          </cell>
          <cell r="S66">
            <v>6070</v>
          </cell>
          <cell r="T66">
            <v>22429</v>
          </cell>
          <cell r="U66">
            <v>1006</v>
          </cell>
          <cell r="V66">
            <v>3138</v>
          </cell>
          <cell r="BM66">
            <v>167</v>
          </cell>
          <cell r="BN66">
            <v>1259</v>
          </cell>
          <cell r="BO66">
            <v>7243</v>
          </cell>
          <cell r="BP66">
            <v>26826</v>
          </cell>
          <cell r="BQ66">
            <v>3382</v>
          </cell>
          <cell r="BR66">
            <v>8490</v>
          </cell>
          <cell r="CI66">
            <v>620</v>
          </cell>
          <cell r="CJ66">
            <v>3035</v>
          </cell>
          <cell r="CO66">
            <v>32</v>
          </cell>
          <cell r="CP66">
            <v>278</v>
          </cell>
          <cell r="CV66">
            <v>6691</v>
          </cell>
          <cell r="CW66">
            <v>10657</v>
          </cell>
          <cell r="CX66">
            <v>17348</v>
          </cell>
          <cell r="CY66">
            <v>35594</v>
          </cell>
          <cell r="CZ66">
            <v>0.48738551441254147</v>
          </cell>
        </row>
        <row r="67">
          <cell r="D67" t="str">
            <v>094001</v>
          </cell>
          <cell r="E67">
            <v>41183</v>
          </cell>
          <cell r="F67">
            <v>41547</v>
          </cell>
          <cell r="G67">
            <v>42103</v>
          </cell>
          <cell r="H67">
            <v>41698</v>
          </cell>
          <cell r="I67">
            <v>42110</v>
          </cell>
          <cell r="J67">
            <v>2365</v>
          </cell>
          <cell r="K67">
            <v>22134</v>
          </cell>
          <cell r="S67">
            <v>2365</v>
          </cell>
          <cell r="T67">
            <v>22134</v>
          </cell>
          <cell r="BO67">
            <v>2365</v>
          </cell>
          <cell r="BP67">
            <v>22134</v>
          </cell>
          <cell r="CB67">
            <v>72589</v>
          </cell>
          <cell r="CV67">
            <v>0</v>
          </cell>
          <cell r="CW67">
            <v>2365</v>
          </cell>
          <cell r="CX67">
            <v>2365</v>
          </cell>
          <cell r="CY67">
            <v>22134</v>
          </cell>
          <cell r="CZ67">
            <v>0.106849191289419</v>
          </cell>
        </row>
        <row r="68">
          <cell r="D68" t="str">
            <v>490001</v>
          </cell>
          <cell r="E68">
            <v>41183</v>
          </cell>
          <cell r="F68">
            <v>41547</v>
          </cell>
          <cell r="G68">
            <v>42209</v>
          </cell>
          <cell r="H68">
            <v>41701</v>
          </cell>
          <cell r="I68">
            <v>42215</v>
          </cell>
          <cell r="J68">
            <v>453</v>
          </cell>
          <cell r="K68">
            <v>8275</v>
          </cell>
          <cell r="L68">
            <v>2408</v>
          </cell>
          <cell r="N68">
            <v>139</v>
          </cell>
          <cell r="P68">
            <v>343</v>
          </cell>
          <cell r="S68">
            <v>453</v>
          </cell>
          <cell r="T68">
            <v>8618</v>
          </cell>
          <cell r="U68">
            <v>17</v>
          </cell>
          <cell r="V68">
            <v>1669</v>
          </cell>
          <cell r="BM68">
            <v>135</v>
          </cell>
          <cell r="BN68">
            <v>717</v>
          </cell>
          <cell r="BO68">
            <v>605</v>
          </cell>
          <cell r="BP68">
            <v>11004</v>
          </cell>
          <cell r="BS68">
            <v>43</v>
          </cell>
          <cell r="BT68">
            <v>2071</v>
          </cell>
          <cell r="CC68">
            <v>1393</v>
          </cell>
          <cell r="CD68">
            <v>12901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393</v>
          </cell>
          <cell r="CO68">
            <v>1701</v>
          </cell>
          <cell r="CT68">
            <v>58</v>
          </cell>
          <cell r="CU68">
            <v>79</v>
          </cell>
          <cell r="CV68">
            <v>2547</v>
          </cell>
          <cell r="CW68">
            <v>706</v>
          </cell>
          <cell r="CX68">
            <v>3253</v>
          </cell>
          <cell r="CY68">
            <v>13154</v>
          </cell>
          <cell r="CZ68">
            <v>0.24730120115554205</v>
          </cell>
        </row>
        <row r="69">
          <cell r="D69" t="str">
            <v>490002</v>
          </cell>
          <cell r="E69">
            <v>41183</v>
          </cell>
          <cell r="F69">
            <v>41547</v>
          </cell>
          <cell r="G69">
            <v>41719</v>
          </cell>
          <cell r="H69">
            <v>41702</v>
          </cell>
          <cell r="I69">
            <v>41722</v>
          </cell>
          <cell r="J69">
            <v>760</v>
          </cell>
          <cell r="K69">
            <v>5309</v>
          </cell>
          <cell r="P69">
            <v>71</v>
          </cell>
          <cell r="S69">
            <v>760</v>
          </cell>
          <cell r="T69">
            <v>5380</v>
          </cell>
          <cell r="U69">
            <v>103</v>
          </cell>
          <cell r="V69">
            <v>615</v>
          </cell>
          <cell r="BO69">
            <v>863</v>
          </cell>
          <cell r="BP69">
            <v>5995</v>
          </cell>
          <cell r="BQ69">
            <v>1413</v>
          </cell>
          <cell r="BR69">
            <v>4275</v>
          </cell>
          <cell r="CI69">
            <v>183</v>
          </cell>
          <cell r="CJ69">
            <v>1291</v>
          </cell>
          <cell r="CV69">
            <v>0</v>
          </cell>
          <cell r="CW69">
            <v>2276</v>
          </cell>
          <cell r="CX69">
            <v>2276</v>
          </cell>
          <cell r="CY69">
            <v>10270</v>
          </cell>
          <cell r="CZ69">
            <v>0.22161635832521909</v>
          </cell>
        </row>
        <row r="70">
          <cell r="D70" t="str">
            <v>490005</v>
          </cell>
          <cell r="E70">
            <v>41275</v>
          </cell>
          <cell r="F70">
            <v>41547</v>
          </cell>
          <cell r="G70">
            <v>41703</v>
          </cell>
          <cell r="H70">
            <v>41696</v>
          </cell>
          <cell r="I70">
            <v>41708</v>
          </cell>
          <cell r="J70">
            <v>7078</v>
          </cell>
          <cell r="K70">
            <v>64517</v>
          </cell>
          <cell r="S70">
            <v>7078</v>
          </cell>
          <cell r="T70">
            <v>64517</v>
          </cell>
          <cell r="U70">
            <v>1033</v>
          </cell>
          <cell r="V70">
            <v>8679</v>
          </cell>
          <cell r="BM70">
            <v>3538</v>
          </cell>
          <cell r="BN70">
            <v>7065</v>
          </cell>
          <cell r="BO70">
            <v>11649</v>
          </cell>
          <cell r="BP70">
            <v>80261</v>
          </cell>
          <cell r="BQ70">
            <v>963</v>
          </cell>
          <cell r="BR70">
            <v>5045</v>
          </cell>
          <cell r="BS70">
            <v>367</v>
          </cell>
          <cell r="BT70">
            <v>4520</v>
          </cell>
          <cell r="CC70">
            <v>1531</v>
          </cell>
          <cell r="CD70">
            <v>42800</v>
          </cell>
          <cell r="CI70">
            <v>514</v>
          </cell>
          <cell r="CJ70">
            <v>5522</v>
          </cell>
          <cell r="CL70">
            <v>379</v>
          </cell>
          <cell r="CV70">
            <v>0</v>
          </cell>
          <cell r="CW70">
            <v>12979</v>
          </cell>
          <cell r="CX70">
            <v>12979</v>
          </cell>
          <cell r="CY70">
            <v>89826</v>
          </cell>
          <cell r="CZ70">
            <v>0.14449045933248725</v>
          </cell>
        </row>
        <row r="71">
          <cell r="D71" t="str">
            <v>490012</v>
          </cell>
          <cell r="E71">
            <v>41456</v>
          </cell>
          <cell r="F71">
            <v>41547</v>
          </cell>
          <cell r="G71">
            <v>41697</v>
          </cell>
          <cell r="H71">
            <v>41691</v>
          </cell>
          <cell r="I71">
            <v>41698</v>
          </cell>
          <cell r="J71">
            <v>134</v>
          </cell>
          <cell r="K71">
            <v>473</v>
          </cell>
          <cell r="S71">
            <v>134</v>
          </cell>
          <cell r="T71">
            <v>473</v>
          </cell>
          <cell r="BO71">
            <v>134</v>
          </cell>
          <cell r="BP71">
            <v>473</v>
          </cell>
          <cell r="CI71">
            <v>32</v>
          </cell>
          <cell r="CJ71">
            <v>162</v>
          </cell>
          <cell r="CV71">
            <v>0</v>
          </cell>
          <cell r="CW71">
            <v>134</v>
          </cell>
          <cell r="CX71">
            <v>134</v>
          </cell>
          <cell r="CY71">
            <v>473</v>
          </cell>
          <cell r="CZ71">
            <v>0.28329809725158561</v>
          </cell>
        </row>
        <row r="72">
          <cell r="D72" t="str">
            <v>490019</v>
          </cell>
          <cell r="E72">
            <v>41183</v>
          </cell>
          <cell r="F72">
            <v>41547</v>
          </cell>
          <cell r="G72">
            <v>42233</v>
          </cell>
          <cell r="H72">
            <v>41701</v>
          </cell>
          <cell r="I72">
            <v>42240</v>
          </cell>
          <cell r="J72">
            <v>971</v>
          </cell>
          <cell r="K72">
            <v>10599</v>
          </cell>
          <cell r="L72">
            <v>957</v>
          </cell>
          <cell r="P72">
            <v>52</v>
          </cell>
          <cell r="S72">
            <v>971</v>
          </cell>
          <cell r="T72">
            <v>10651</v>
          </cell>
          <cell r="V72">
            <v>1223</v>
          </cell>
          <cell r="BN72">
            <v>740</v>
          </cell>
          <cell r="BO72">
            <v>971</v>
          </cell>
          <cell r="BP72">
            <v>12614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799</v>
          </cell>
          <cell r="CO72">
            <v>1590</v>
          </cell>
          <cell r="CT72">
            <v>30</v>
          </cell>
          <cell r="CU72">
            <v>76</v>
          </cell>
          <cell r="CV72">
            <v>957</v>
          </cell>
          <cell r="CW72">
            <v>1001</v>
          </cell>
          <cell r="CX72">
            <v>1958</v>
          </cell>
          <cell r="CY72">
            <v>12690</v>
          </cell>
          <cell r="CZ72">
            <v>0.15429472025216706</v>
          </cell>
        </row>
        <row r="73">
          <cell r="D73" t="str">
            <v>490024</v>
          </cell>
          <cell r="E73">
            <v>41183</v>
          </cell>
          <cell r="F73">
            <v>41547</v>
          </cell>
          <cell r="G73">
            <v>42031</v>
          </cell>
          <cell r="H73">
            <v>42030</v>
          </cell>
          <cell r="I73">
            <v>42044</v>
          </cell>
          <cell r="J73">
            <v>11833</v>
          </cell>
          <cell r="K73">
            <v>126920</v>
          </cell>
          <cell r="L73">
            <v>22314</v>
          </cell>
          <cell r="S73">
            <v>11833</v>
          </cell>
          <cell r="T73">
            <v>126920</v>
          </cell>
          <cell r="U73">
            <v>3830</v>
          </cell>
          <cell r="V73">
            <v>12067</v>
          </cell>
          <cell r="W73">
            <v>1640</v>
          </cell>
          <cell r="X73">
            <v>3312</v>
          </cell>
          <cell r="Y73">
            <v>1253</v>
          </cell>
          <cell r="AC73">
            <v>3982</v>
          </cell>
          <cell r="AD73">
            <v>7899</v>
          </cell>
          <cell r="AE73">
            <v>1545</v>
          </cell>
          <cell r="AI73">
            <v>497</v>
          </cell>
          <cell r="AJ73">
            <v>3889</v>
          </cell>
          <cell r="AO73">
            <v>881</v>
          </cell>
          <cell r="AP73">
            <v>3750</v>
          </cell>
          <cell r="BM73">
            <v>5209</v>
          </cell>
          <cell r="BN73">
            <v>14416</v>
          </cell>
          <cell r="BO73">
            <v>28455</v>
          </cell>
          <cell r="BP73">
            <v>174468</v>
          </cell>
          <cell r="BQ73">
            <v>919</v>
          </cell>
          <cell r="BR73">
            <v>11669</v>
          </cell>
          <cell r="BS73">
            <v>1978</v>
          </cell>
          <cell r="BT73">
            <v>7329</v>
          </cell>
          <cell r="CD73">
            <v>42957</v>
          </cell>
          <cell r="CI73">
            <v>165</v>
          </cell>
          <cell r="CJ73">
            <v>3358</v>
          </cell>
          <cell r="CO73">
            <v>634</v>
          </cell>
          <cell r="CP73">
            <v>1111</v>
          </cell>
          <cell r="CV73">
            <v>22314</v>
          </cell>
          <cell r="CW73">
            <v>31986</v>
          </cell>
          <cell r="CX73">
            <v>54300</v>
          </cell>
          <cell r="CY73">
            <v>194577</v>
          </cell>
          <cell r="CZ73">
            <v>0.27906689896544812</v>
          </cell>
        </row>
        <row r="74">
          <cell r="D74" t="str">
            <v>490033</v>
          </cell>
          <cell r="E74">
            <v>41275</v>
          </cell>
          <cell r="F74">
            <v>41547</v>
          </cell>
          <cell r="G74">
            <v>41703</v>
          </cell>
          <cell r="H74">
            <v>41696</v>
          </cell>
          <cell r="I74">
            <v>41708</v>
          </cell>
          <cell r="J74">
            <v>725</v>
          </cell>
          <cell r="K74">
            <v>4622</v>
          </cell>
          <cell r="S74">
            <v>725</v>
          </cell>
          <cell r="T74">
            <v>4622</v>
          </cell>
          <cell r="U74">
            <v>87</v>
          </cell>
          <cell r="V74">
            <v>1133</v>
          </cell>
          <cell r="BM74">
            <v>354</v>
          </cell>
          <cell r="BN74">
            <v>489</v>
          </cell>
          <cell r="BO74">
            <v>1166</v>
          </cell>
          <cell r="BP74">
            <v>6244</v>
          </cell>
          <cell r="BW74">
            <v>19307</v>
          </cell>
          <cell r="BX74">
            <v>32206</v>
          </cell>
          <cell r="CI74">
            <v>35</v>
          </cell>
          <cell r="CJ74">
            <v>264</v>
          </cell>
          <cell r="CV74">
            <v>0</v>
          </cell>
          <cell r="CW74">
            <v>1166</v>
          </cell>
          <cell r="CX74">
            <v>1166</v>
          </cell>
          <cell r="CY74">
            <v>6244</v>
          </cell>
          <cell r="CZ74">
            <v>0.18673926969891094</v>
          </cell>
        </row>
        <row r="75">
          <cell r="D75" t="str">
            <v>490042</v>
          </cell>
          <cell r="E75">
            <v>41183</v>
          </cell>
          <cell r="F75">
            <v>41547</v>
          </cell>
          <cell r="G75">
            <v>42186</v>
          </cell>
          <cell r="H75">
            <v>41696</v>
          </cell>
          <cell r="I75">
            <v>42209</v>
          </cell>
          <cell r="J75">
            <v>930</v>
          </cell>
          <cell r="K75">
            <v>18268</v>
          </cell>
          <cell r="L75">
            <v>2834</v>
          </cell>
          <cell r="M75">
            <v>1404</v>
          </cell>
          <cell r="S75">
            <v>930</v>
          </cell>
          <cell r="T75">
            <v>18268</v>
          </cell>
          <cell r="U75">
            <v>97</v>
          </cell>
          <cell r="V75">
            <v>2580</v>
          </cell>
          <cell r="BM75">
            <v>511</v>
          </cell>
          <cell r="BN75">
            <v>3079</v>
          </cell>
          <cell r="BO75">
            <v>1538</v>
          </cell>
          <cell r="BP75">
            <v>23927</v>
          </cell>
          <cell r="BQ75">
            <v>218</v>
          </cell>
          <cell r="BR75">
            <v>8400</v>
          </cell>
          <cell r="CC75">
            <v>3249</v>
          </cell>
          <cell r="CD75">
            <v>35098</v>
          </cell>
          <cell r="CH75">
            <v>75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107</v>
          </cell>
          <cell r="CO75">
            <v>739</v>
          </cell>
          <cell r="CT75">
            <v>114</v>
          </cell>
          <cell r="CU75">
            <v>229</v>
          </cell>
          <cell r="CV75">
            <v>4238</v>
          </cell>
          <cell r="CW75">
            <v>1870</v>
          </cell>
          <cell r="CX75">
            <v>6108</v>
          </cell>
          <cell r="CY75">
            <v>32556</v>
          </cell>
          <cell r="CZ75">
            <v>0.18761518614080352</v>
          </cell>
        </row>
        <row r="76">
          <cell r="D76" t="str">
            <v>490088</v>
          </cell>
          <cell r="E76">
            <v>41183</v>
          </cell>
          <cell r="F76">
            <v>41547</v>
          </cell>
          <cell r="G76">
            <v>42220</v>
          </cell>
          <cell r="H76">
            <v>42087</v>
          </cell>
          <cell r="I76">
            <v>42222</v>
          </cell>
          <cell r="J76">
            <v>156</v>
          </cell>
          <cell r="K76">
            <v>3108</v>
          </cell>
          <cell r="L76">
            <v>131</v>
          </cell>
          <cell r="S76">
            <v>156</v>
          </cell>
          <cell r="T76">
            <v>3108</v>
          </cell>
          <cell r="U76">
            <v>58</v>
          </cell>
          <cell r="V76">
            <v>1140</v>
          </cell>
          <cell r="BO76">
            <v>214</v>
          </cell>
          <cell r="BP76">
            <v>4248</v>
          </cell>
          <cell r="BW76">
            <v>20322</v>
          </cell>
          <cell r="BX76">
            <v>36530</v>
          </cell>
          <cell r="CH76">
            <v>22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33</v>
          </cell>
          <cell r="CO76">
            <v>298</v>
          </cell>
          <cell r="CV76">
            <v>131</v>
          </cell>
          <cell r="CW76">
            <v>512</v>
          </cell>
          <cell r="CX76">
            <v>643</v>
          </cell>
          <cell r="CY76">
            <v>4248</v>
          </cell>
          <cell r="CZ76">
            <v>0.1513653483992467</v>
          </cell>
        </row>
        <row r="77">
          <cell r="D77" t="str">
            <v>490089</v>
          </cell>
          <cell r="E77">
            <v>41183</v>
          </cell>
          <cell r="F77">
            <v>41547</v>
          </cell>
          <cell r="G77">
            <v>41701</v>
          </cell>
          <cell r="H77">
            <v>41696</v>
          </cell>
          <cell r="I77">
            <v>41708</v>
          </cell>
          <cell r="J77">
            <v>211</v>
          </cell>
          <cell r="K77">
            <v>4524</v>
          </cell>
          <cell r="L77">
            <v>297</v>
          </cell>
          <cell r="S77">
            <v>211</v>
          </cell>
          <cell r="T77">
            <v>4524</v>
          </cell>
          <cell r="U77">
            <v>55</v>
          </cell>
          <cell r="V77">
            <v>891</v>
          </cell>
          <cell r="BO77">
            <v>266</v>
          </cell>
          <cell r="BP77">
            <v>5415</v>
          </cell>
          <cell r="CD77">
            <v>19906</v>
          </cell>
          <cell r="CH77">
            <v>24</v>
          </cell>
          <cell r="CI77">
            <v>8</v>
          </cell>
          <cell r="CJ77">
            <v>502</v>
          </cell>
          <cell r="CV77">
            <v>297</v>
          </cell>
          <cell r="CW77">
            <v>266</v>
          </cell>
          <cell r="CX77">
            <v>563</v>
          </cell>
          <cell r="CY77">
            <v>5415</v>
          </cell>
          <cell r="CZ77">
            <v>0.10397045244690674</v>
          </cell>
        </row>
        <row r="78">
          <cell r="D78" t="str">
            <v>490110</v>
          </cell>
          <cell r="E78">
            <v>41183</v>
          </cell>
          <cell r="F78">
            <v>41547</v>
          </cell>
          <cell r="G78">
            <v>42104</v>
          </cell>
          <cell r="H78">
            <v>42096</v>
          </cell>
          <cell r="I78">
            <v>42121</v>
          </cell>
          <cell r="J78">
            <v>664</v>
          </cell>
          <cell r="K78">
            <v>13682</v>
          </cell>
          <cell r="L78">
            <v>1415</v>
          </cell>
          <cell r="S78">
            <v>664</v>
          </cell>
          <cell r="T78">
            <v>13682</v>
          </cell>
          <cell r="V78">
            <v>2080</v>
          </cell>
          <cell r="BM78">
            <v>172</v>
          </cell>
          <cell r="BN78">
            <v>1054</v>
          </cell>
          <cell r="BO78">
            <v>836</v>
          </cell>
          <cell r="BP78">
            <v>16816</v>
          </cell>
          <cell r="CI78">
            <v>98</v>
          </cell>
          <cell r="CJ78">
            <v>723</v>
          </cell>
          <cell r="CO78">
            <v>36</v>
          </cell>
          <cell r="CP78">
            <v>83</v>
          </cell>
          <cell r="CV78">
            <v>1415</v>
          </cell>
          <cell r="CW78">
            <v>872</v>
          </cell>
          <cell r="CX78">
            <v>2287</v>
          </cell>
          <cell r="CY78">
            <v>16899</v>
          </cell>
          <cell r="CZ78">
            <v>0.13533345168353156</v>
          </cell>
        </row>
        <row r="79">
          <cell r="D79" t="str">
            <v>490115</v>
          </cell>
          <cell r="E79">
            <v>41183</v>
          </cell>
          <cell r="F79">
            <v>41547</v>
          </cell>
          <cell r="G79">
            <v>42142</v>
          </cell>
          <cell r="H79">
            <v>41702</v>
          </cell>
          <cell r="I79">
            <v>42143</v>
          </cell>
          <cell r="J79">
            <v>350</v>
          </cell>
          <cell r="K79">
            <v>10981</v>
          </cell>
          <cell r="L79">
            <v>1700</v>
          </cell>
          <cell r="P79">
            <v>306</v>
          </cell>
          <cell r="S79">
            <v>350</v>
          </cell>
          <cell r="T79">
            <v>11287</v>
          </cell>
          <cell r="U79">
            <v>74</v>
          </cell>
          <cell r="V79">
            <v>1317</v>
          </cell>
          <cell r="BM79">
            <v>103</v>
          </cell>
          <cell r="BN79">
            <v>714</v>
          </cell>
          <cell r="BO79">
            <v>527</v>
          </cell>
          <cell r="BP79">
            <v>13318</v>
          </cell>
          <cell r="CC79">
            <v>563</v>
          </cell>
          <cell r="CD79">
            <v>17422</v>
          </cell>
          <cell r="CG79">
            <v>294</v>
          </cell>
          <cell r="CH79">
            <v>6080</v>
          </cell>
          <cell r="CI79">
            <v>143</v>
          </cell>
          <cell r="CJ79">
            <v>929</v>
          </cell>
          <cell r="CO79">
            <v>233</v>
          </cell>
          <cell r="CP79">
            <v>323</v>
          </cell>
          <cell r="CV79">
            <v>1700</v>
          </cell>
          <cell r="CW79">
            <v>760</v>
          </cell>
          <cell r="CX79">
            <v>2460</v>
          </cell>
          <cell r="CY79">
            <v>13641</v>
          </cell>
          <cell r="CZ79">
            <v>0.18033868484715196</v>
          </cell>
        </row>
        <row r="80">
          <cell r="D80" t="str">
            <v>490117</v>
          </cell>
          <cell r="E80">
            <v>41183</v>
          </cell>
          <cell r="F80">
            <v>41547</v>
          </cell>
          <cell r="G80">
            <v>42143</v>
          </cell>
          <cell r="H80">
            <v>41697</v>
          </cell>
          <cell r="I80">
            <v>42144</v>
          </cell>
          <cell r="J80">
            <v>117</v>
          </cell>
          <cell r="K80">
            <v>1872</v>
          </cell>
          <cell r="L80">
            <v>93</v>
          </cell>
          <cell r="S80">
            <v>117</v>
          </cell>
          <cell r="T80">
            <v>1872</v>
          </cell>
          <cell r="BO80">
            <v>117</v>
          </cell>
          <cell r="BP80">
            <v>1872</v>
          </cell>
          <cell r="CD80">
            <v>5535</v>
          </cell>
          <cell r="CI80">
            <v>32</v>
          </cell>
          <cell r="CJ80">
            <v>358</v>
          </cell>
          <cell r="CV80">
            <v>93</v>
          </cell>
          <cell r="CW80">
            <v>117</v>
          </cell>
          <cell r="CX80">
            <v>210</v>
          </cell>
          <cell r="CY80">
            <v>1872</v>
          </cell>
          <cell r="CZ80">
            <v>0.11217948717948718</v>
          </cell>
        </row>
        <row r="81">
          <cell r="D81" t="str">
            <v>491302</v>
          </cell>
          <cell r="E81">
            <v>41183</v>
          </cell>
          <cell r="F81">
            <v>41547</v>
          </cell>
          <cell r="G81">
            <v>41701</v>
          </cell>
          <cell r="H81">
            <v>41695</v>
          </cell>
          <cell r="I81">
            <v>41708</v>
          </cell>
          <cell r="J81">
            <v>25</v>
          </cell>
          <cell r="K81">
            <v>3042</v>
          </cell>
          <cell r="L81">
            <v>48</v>
          </cell>
          <cell r="P81">
            <v>1650</v>
          </cell>
          <cell r="R81">
            <v>420</v>
          </cell>
          <cell r="S81">
            <v>25</v>
          </cell>
          <cell r="T81">
            <v>5112</v>
          </cell>
          <cell r="BO81">
            <v>25</v>
          </cell>
          <cell r="BP81">
            <v>5112</v>
          </cell>
          <cell r="CJ81">
            <v>71</v>
          </cell>
          <cell r="CV81">
            <v>48</v>
          </cell>
          <cell r="CW81">
            <v>25</v>
          </cell>
          <cell r="CX81">
            <v>73</v>
          </cell>
          <cell r="CY81">
            <v>5112</v>
          </cell>
          <cell r="CZ81">
            <v>1.4280125195618153E-2</v>
          </cell>
        </row>
        <row r="82">
          <cell r="D82" t="str">
            <v>491303</v>
          </cell>
          <cell r="E82">
            <v>41183</v>
          </cell>
          <cell r="F82">
            <v>41547</v>
          </cell>
          <cell r="G82">
            <v>41710</v>
          </cell>
          <cell r="H82">
            <v>41701</v>
          </cell>
          <cell r="I82">
            <v>41722</v>
          </cell>
          <cell r="K82">
            <v>9</v>
          </cell>
          <cell r="L82">
            <v>2</v>
          </cell>
          <cell r="T82">
            <v>9</v>
          </cell>
          <cell r="BP82">
            <v>9</v>
          </cell>
          <cell r="CI82">
            <v>2</v>
          </cell>
          <cell r="CJ82">
            <v>18</v>
          </cell>
          <cell r="CV82">
            <v>2</v>
          </cell>
          <cell r="CW82">
            <v>0</v>
          </cell>
          <cell r="CX82">
            <v>2</v>
          </cell>
          <cell r="CY82">
            <v>9</v>
          </cell>
          <cell r="CZ82">
            <v>0.22222222222222221</v>
          </cell>
        </row>
        <row r="83">
          <cell r="D83" t="str">
            <v>491304</v>
          </cell>
          <cell r="E83">
            <v>41183</v>
          </cell>
          <cell r="F83">
            <v>41547</v>
          </cell>
          <cell r="G83">
            <v>42067</v>
          </cell>
          <cell r="H83">
            <v>41695</v>
          </cell>
          <cell r="I83">
            <v>42069</v>
          </cell>
          <cell r="J83">
            <v>107</v>
          </cell>
          <cell r="K83">
            <v>4426</v>
          </cell>
          <cell r="L83">
            <v>82</v>
          </cell>
          <cell r="P83">
            <v>265</v>
          </cell>
          <cell r="R83">
            <v>65</v>
          </cell>
          <cell r="S83">
            <v>107</v>
          </cell>
          <cell r="T83">
            <v>4756</v>
          </cell>
          <cell r="BO83">
            <v>107</v>
          </cell>
          <cell r="BP83">
            <v>4756</v>
          </cell>
          <cell r="CC83">
            <v>402</v>
          </cell>
          <cell r="CD83">
            <v>14872</v>
          </cell>
          <cell r="CI83">
            <v>14</v>
          </cell>
          <cell r="CJ83">
            <v>209</v>
          </cell>
          <cell r="CV83">
            <v>82</v>
          </cell>
          <cell r="CW83">
            <v>107</v>
          </cell>
          <cell r="CX83">
            <v>189</v>
          </cell>
          <cell r="CY83">
            <v>4756</v>
          </cell>
          <cell r="CZ83">
            <v>3.9739276703111857E-2</v>
          </cell>
        </row>
        <row r="84">
          <cell r="D84" t="str">
            <v>493025</v>
          </cell>
          <cell r="E84">
            <v>41183</v>
          </cell>
          <cell r="F84">
            <v>41547</v>
          </cell>
          <cell r="G84">
            <v>42170</v>
          </cell>
          <cell r="H84">
            <v>41701</v>
          </cell>
          <cell r="I84">
            <v>42173</v>
          </cell>
          <cell r="J84">
            <v>404</v>
          </cell>
          <cell r="K84">
            <v>13623</v>
          </cell>
          <cell r="L84">
            <v>191</v>
          </cell>
          <cell r="S84">
            <v>404</v>
          </cell>
          <cell r="T84">
            <v>13623</v>
          </cell>
          <cell r="BO84">
            <v>404</v>
          </cell>
          <cell r="BP84">
            <v>13623</v>
          </cell>
          <cell r="CV84">
            <v>191</v>
          </cell>
          <cell r="CW84">
            <v>404</v>
          </cell>
          <cell r="CX84">
            <v>595</v>
          </cell>
          <cell r="CY84">
            <v>13623</v>
          </cell>
          <cell r="CZ84">
            <v>4.3676135946560966E-2</v>
          </cell>
        </row>
        <row r="85">
          <cell r="D85" t="str">
            <v>493030</v>
          </cell>
          <cell r="E85">
            <v>41183</v>
          </cell>
          <cell r="F85">
            <v>41547</v>
          </cell>
          <cell r="G85">
            <v>42170</v>
          </cell>
          <cell r="H85">
            <v>41701</v>
          </cell>
          <cell r="I85">
            <v>42173</v>
          </cell>
          <cell r="J85">
            <v>242</v>
          </cell>
          <cell r="K85">
            <v>8155</v>
          </cell>
          <cell r="L85">
            <v>221</v>
          </cell>
          <cell r="S85">
            <v>242</v>
          </cell>
          <cell r="T85">
            <v>8155</v>
          </cell>
          <cell r="BO85">
            <v>242</v>
          </cell>
          <cell r="BP85">
            <v>8155</v>
          </cell>
          <cell r="CV85">
            <v>221</v>
          </cell>
          <cell r="CW85">
            <v>242</v>
          </cell>
          <cell r="CX85">
            <v>463</v>
          </cell>
          <cell r="CY85">
            <v>8155</v>
          </cell>
          <cell r="CZ85">
            <v>5.6774984671980382E-2</v>
          </cell>
        </row>
        <row r="86">
          <cell r="D86" t="str">
            <v>490023</v>
          </cell>
          <cell r="E86">
            <v>41183</v>
          </cell>
          <cell r="F86">
            <v>41578</v>
          </cell>
          <cell r="G86">
            <v>41732</v>
          </cell>
          <cell r="H86">
            <v>41730</v>
          </cell>
          <cell r="I86">
            <v>41747</v>
          </cell>
          <cell r="J86">
            <v>1190</v>
          </cell>
          <cell r="K86">
            <v>21013</v>
          </cell>
          <cell r="L86">
            <v>1692</v>
          </cell>
          <cell r="S86">
            <v>1190</v>
          </cell>
          <cell r="T86">
            <v>21013</v>
          </cell>
          <cell r="U86">
            <v>15</v>
          </cell>
          <cell r="V86">
            <v>1353</v>
          </cell>
          <cell r="BM86">
            <v>343</v>
          </cell>
          <cell r="BN86">
            <v>2166</v>
          </cell>
          <cell r="BO86">
            <v>1548</v>
          </cell>
          <cell r="BP86">
            <v>24532</v>
          </cell>
          <cell r="CD86">
            <v>18204</v>
          </cell>
          <cell r="CI86">
            <v>122</v>
          </cell>
          <cell r="CJ86">
            <v>1498</v>
          </cell>
          <cell r="CO86">
            <v>70</v>
          </cell>
          <cell r="CP86">
            <v>185</v>
          </cell>
          <cell r="CV86">
            <v>1692</v>
          </cell>
          <cell r="CW86">
            <v>1618</v>
          </cell>
          <cell r="CX86">
            <v>3310</v>
          </cell>
          <cell r="CY86">
            <v>24717</v>
          </cell>
          <cell r="CZ86">
            <v>0.13391592830845167</v>
          </cell>
        </row>
        <row r="87">
          <cell r="D87" t="str">
            <v>490111</v>
          </cell>
          <cell r="E87">
            <v>41214</v>
          </cell>
          <cell r="F87">
            <v>41578</v>
          </cell>
          <cell r="G87">
            <v>41732</v>
          </cell>
          <cell r="H87">
            <v>41730</v>
          </cell>
          <cell r="I87">
            <v>41747</v>
          </cell>
          <cell r="J87">
            <v>104</v>
          </cell>
          <cell r="K87">
            <v>5463</v>
          </cell>
          <cell r="L87">
            <v>881</v>
          </cell>
          <cell r="P87">
            <v>612</v>
          </cell>
          <cell r="S87">
            <v>104</v>
          </cell>
          <cell r="T87">
            <v>6075</v>
          </cell>
          <cell r="U87">
            <v>13</v>
          </cell>
          <cell r="V87">
            <v>662</v>
          </cell>
          <cell r="BM87">
            <v>65</v>
          </cell>
          <cell r="BN87">
            <v>556</v>
          </cell>
          <cell r="BO87">
            <v>182</v>
          </cell>
          <cell r="BP87">
            <v>7293</v>
          </cell>
          <cell r="BX87">
            <v>2133</v>
          </cell>
          <cell r="CD87">
            <v>17596</v>
          </cell>
          <cell r="CI87">
            <v>23</v>
          </cell>
          <cell r="CJ87">
            <v>1001</v>
          </cell>
          <cell r="CV87">
            <v>881</v>
          </cell>
          <cell r="CW87">
            <v>182</v>
          </cell>
          <cell r="CX87">
            <v>1063</v>
          </cell>
          <cell r="CY87">
            <v>7293</v>
          </cell>
          <cell r="CZ87">
            <v>0.14575620457973398</v>
          </cell>
        </row>
        <row r="88">
          <cell r="D88" t="str">
            <v>490060</v>
          </cell>
          <cell r="E88">
            <v>41244</v>
          </cell>
          <cell r="F88">
            <v>41608</v>
          </cell>
          <cell r="G88">
            <v>41764</v>
          </cell>
          <cell r="H88">
            <v>41760</v>
          </cell>
          <cell r="I88">
            <v>41779</v>
          </cell>
          <cell r="J88">
            <v>659</v>
          </cell>
          <cell r="K88">
            <v>13381</v>
          </cell>
          <cell r="L88">
            <v>3040</v>
          </cell>
          <cell r="S88">
            <v>659</v>
          </cell>
          <cell r="T88">
            <v>13381</v>
          </cell>
          <cell r="U88">
            <v>37</v>
          </cell>
          <cell r="V88">
            <v>1864</v>
          </cell>
          <cell r="BM88">
            <v>120</v>
          </cell>
          <cell r="BN88">
            <v>1018</v>
          </cell>
          <cell r="BO88">
            <v>816</v>
          </cell>
          <cell r="BP88">
            <v>16263</v>
          </cell>
          <cell r="BT88">
            <v>14</v>
          </cell>
          <cell r="BX88">
            <v>2033</v>
          </cell>
          <cell r="CD88">
            <v>13973</v>
          </cell>
          <cell r="CI88">
            <v>83</v>
          </cell>
          <cell r="CJ88">
            <v>2144</v>
          </cell>
          <cell r="CO88">
            <v>73</v>
          </cell>
          <cell r="CP88">
            <v>199</v>
          </cell>
          <cell r="CV88">
            <v>3040</v>
          </cell>
          <cell r="CW88">
            <v>889</v>
          </cell>
          <cell r="CX88">
            <v>3929</v>
          </cell>
          <cell r="CY88">
            <v>16476</v>
          </cell>
          <cell r="CZ88">
            <v>0.23846807477543092</v>
          </cell>
        </row>
        <row r="89">
          <cell r="D89" t="str">
            <v>090001</v>
          </cell>
          <cell r="E89">
            <v>41275</v>
          </cell>
          <cell r="F89">
            <v>41639</v>
          </cell>
          <cell r="G89">
            <v>41801</v>
          </cell>
          <cell r="H89">
            <v>41789</v>
          </cell>
          <cell r="I89">
            <v>41802</v>
          </cell>
          <cell r="J89">
            <v>10140</v>
          </cell>
          <cell r="K89">
            <v>63385</v>
          </cell>
          <cell r="L89">
            <v>12166</v>
          </cell>
          <cell r="S89">
            <v>10140</v>
          </cell>
          <cell r="T89">
            <v>63385</v>
          </cell>
          <cell r="U89">
            <v>1622</v>
          </cell>
          <cell r="V89">
            <v>13204</v>
          </cell>
          <cell r="AK89">
            <v>2060</v>
          </cell>
          <cell r="AL89">
            <v>4380</v>
          </cell>
          <cell r="BM89">
            <v>317</v>
          </cell>
          <cell r="BN89">
            <v>5235</v>
          </cell>
          <cell r="BO89">
            <v>14139</v>
          </cell>
          <cell r="BP89">
            <v>86204</v>
          </cell>
          <cell r="BR89">
            <v>6376</v>
          </cell>
          <cell r="BS89">
            <v>1114</v>
          </cell>
          <cell r="BT89">
            <v>4358</v>
          </cell>
          <cell r="CI89">
            <v>999</v>
          </cell>
          <cell r="CJ89">
            <v>3550</v>
          </cell>
          <cell r="CV89">
            <v>12166</v>
          </cell>
          <cell r="CW89">
            <v>15253</v>
          </cell>
          <cell r="CX89">
            <v>27419</v>
          </cell>
          <cell r="CY89">
            <v>96938</v>
          </cell>
          <cell r="CZ89">
            <v>0.28285089438610245</v>
          </cell>
        </row>
        <row r="90">
          <cell r="D90" t="str">
            <v>092002</v>
          </cell>
          <cell r="E90">
            <v>41275</v>
          </cell>
          <cell r="F90">
            <v>41639</v>
          </cell>
          <cell r="G90">
            <v>41806</v>
          </cell>
          <cell r="H90">
            <v>41793</v>
          </cell>
          <cell r="I90">
            <v>41806</v>
          </cell>
          <cell r="J90">
            <v>3038</v>
          </cell>
          <cell r="K90">
            <v>16243</v>
          </cell>
          <cell r="S90">
            <v>3038</v>
          </cell>
          <cell r="T90">
            <v>16243</v>
          </cell>
          <cell r="BO90">
            <v>3038</v>
          </cell>
          <cell r="BP90">
            <v>16243</v>
          </cell>
          <cell r="BW90">
            <v>35897</v>
          </cell>
          <cell r="BX90">
            <v>41489</v>
          </cell>
          <cell r="CV90">
            <v>0</v>
          </cell>
          <cell r="CW90">
            <v>3038</v>
          </cell>
          <cell r="CX90">
            <v>3038</v>
          </cell>
          <cell r="CY90">
            <v>16243</v>
          </cell>
          <cell r="CZ90">
            <v>0.18703441482484762</v>
          </cell>
        </row>
        <row r="91">
          <cell r="D91" t="str">
            <v>092003</v>
          </cell>
          <cell r="E91">
            <v>41275</v>
          </cell>
          <cell r="F91">
            <v>41639</v>
          </cell>
          <cell r="G91">
            <v>41806</v>
          </cell>
          <cell r="H91">
            <v>41793</v>
          </cell>
          <cell r="I91">
            <v>41806</v>
          </cell>
          <cell r="J91">
            <v>6028</v>
          </cell>
          <cell r="K91">
            <v>17228</v>
          </cell>
          <cell r="S91">
            <v>6028</v>
          </cell>
          <cell r="T91">
            <v>17228</v>
          </cell>
          <cell r="BO91">
            <v>6028</v>
          </cell>
          <cell r="BP91">
            <v>17228</v>
          </cell>
          <cell r="BW91">
            <v>20046</v>
          </cell>
          <cell r="BX91">
            <v>21895</v>
          </cell>
          <cell r="CV91">
            <v>0</v>
          </cell>
          <cell r="CW91">
            <v>6028</v>
          </cell>
          <cell r="CX91">
            <v>6028</v>
          </cell>
          <cell r="CY91">
            <v>17228</v>
          </cell>
          <cell r="CZ91">
            <v>0.349895518922684</v>
          </cell>
        </row>
        <row r="92">
          <cell r="D92" t="str">
            <v>094004</v>
          </cell>
          <cell r="E92">
            <v>41275</v>
          </cell>
          <cell r="F92">
            <v>41639</v>
          </cell>
          <cell r="G92">
            <v>41793</v>
          </cell>
          <cell r="H92">
            <v>41789</v>
          </cell>
          <cell r="I92">
            <v>41793</v>
          </cell>
          <cell r="J92">
            <v>3266</v>
          </cell>
          <cell r="K92">
            <v>32327</v>
          </cell>
          <cell r="S92">
            <v>3266</v>
          </cell>
          <cell r="T92">
            <v>32327</v>
          </cell>
          <cell r="BO92">
            <v>3266</v>
          </cell>
          <cell r="BP92">
            <v>32327</v>
          </cell>
          <cell r="CV92">
            <v>0</v>
          </cell>
          <cell r="CW92">
            <v>3266</v>
          </cell>
          <cell r="CX92">
            <v>3266</v>
          </cell>
          <cell r="CY92">
            <v>32327</v>
          </cell>
          <cell r="CZ92">
            <v>0.10103009867912272</v>
          </cell>
        </row>
        <row r="93">
          <cell r="D93" t="str">
            <v>490004</v>
          </cell>
          <cell r="E93">
            <v>41275</v>
          </cell>
          <cell r="F93">
            <v>41639</v>
          </cell>
          <cell r="G93">
            <v>41876</v>
          </cell>
          <cell r="H93">
            <v>41850</v>
          </cell>
          <cell r="I93">
            <v>41876</v>
          </cell>
          <cell r="J93">
            <v>1350</v>
          </cell>
          <cell r="K93">
            <v>40533</v>
          </cell>
          <cell r="L93">
            <v>4288</v>
          </cell>
          <cell r="S93">
            <v>1350</v>
          </cell>
          <cell r="T93">
            <v>40533</v>
          </cell>
          <cell r="U93">
            <v>727</v>
          </cell>
          <cell r="V93">
            <v>5387</v>
          </cell>
          <cell r="BM93">
            <v>378</v>
          </cell>
          <cell r="BN93">
            <v>3265</v>
          </cell>
          <cell r="BO93">
            <v>2455</v>
          </cell>
          <cell r="BP93">
            <v>49185</v>
          </cell>
          <cell r="CI93">
            <v>523</v>
          </cell>
          <cell r="CJ93">
            <v>5750</v>
          </cell>
          <cell r="CO93">
            <v>231</v>
          </cell>
          <cell r="CP93">
            <v>589</v>
          </cell>
          <cell r="CV93">
            <v>4288</v>
          </cell>
          <cell r="CW93">
            <v>2686</v>
          </cell>
          <cell r="CX93">
            <v>6974</v>
          </cell>
          <cell r="CY93">
            <v>49774</v>
          </cell>
          <cell r="CZ93">
            <v>0.14011331217101297</v>
          </cell>
        </row>
        <row r="94">
          <cell r="D94" t="str">
            <v>490007</v>
          </cell>
          <cell r="E94">
            <v>41275</v>
          </cell>
          <cell r="F94">
            <v>41639</v>
          </cell>
          <cell r="G94">
            <v>42242</v>
          </cell>
          <cell r="H94">
            <v>42240</v>
          </cell>
          <cell r="I94">
            <v>42256</v>
          </cell>
          <cell r="J94">
            <v>3873</v>
          </cell>
          <cell r="K94">
            <v>113377</v>
          </cell>
          <cell r="L94">
            <v>22448</v>
          </cell>
          <cell r="M94">
            <v>1440</v>
          </cell>
          <cell r="N94">
            <v>279</v>
          </cell>
          <cell r="S94">
            <v>3873</v>
          </cell>
          <cell r="T94">
            <v>113377</v>
          </cell>
          <cell r="U94">
            <v>2504</v>
          </cell>
          <cell r="V94">
            <v>10879</v>
          </cell>
          <cell r="AI94">
            <v>594</v>
          </cell>
          <cell r="AJ94">
            <v>2582</v>
          </cell>
          <cell r="AM94">
            <v>644</v>
          </cell>
          <cell r="AN94">
            <v>2798</v>
          </cell>
          <cell r="BE94">
            <v>1153</v>
          </cell>
          <cell r="BI94">
            <v>5008</v>
          </cell>
          <cell r="BM94">
            <v>2746</v>
          </cell>
          <cell r="BN94">
            <v>15979</v>
          </cell>
          <cell r="BO94">
            <v>11514</v>
          </cell>
          <cell r="BP94">
            <v>150623</v>
          </cell>
          <cell r="BQ94">
            <v>534</v>
          </cell>
          <cell r="BR94">
            <v>7650</v>
          </cell>
          <cell r="BS94">
            <v>456</v>
          </cell>
          <cell r="BT94">
            <v>3819</v>
          </cell>
          <cell r="CI94">
            <v>253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T94">
            <v>2411</v>
          </cell>
          <cell r="CU94">
            <v>3008</v>
          </cell>
          <cell r="CV94">
            <v>24167</v>
          </cell>
          <cell r="CW94">
            <v>14915</v>
          </cell>
          <cell r="CX94">
            <v>39082</v>
          </cell>
          <cell r="CY94">
            <v>165100</v>
          </cell>
          <cell r="CZ94">
            <v>0.23671714112658995</v>
          </cell>
        </row>
        <row r="95">
          <cell r="D95" t="str">
            <v>490013</v>
          </cell>
          <cell r="E95">
            <v>41518</v>
          </cell>
          <cell r="F95">
            <v>41639</v>
          </cell>
          <cell r="G95">
            <v>41935</v>
          </cell>
          <cell r="H95">
            <v>41929</v>
          </cell>
          <cell r="I95">
            <v>41946</v>
          </cell>
          <cell r="J95">
            <v>154</v>
          </cell>
          <cell r="K95">
            <v>4529</v>
          </cell>
          <cell r="L95">
            <v>619</v>
          </cell>
          <cell r="S95">
            <v>154</v>
          </cell>
          <cell r="T95">
            <v>4529</v>
          </cell>
          <cell r="U95">
            <v>32</v>
          </cell>
          <cell r="V95">
            <v>887</v>
          </cell>
          <cell r="BM95">
            <v>36</v>
          </cell>
          <cell r="BN95">
            <v>288</v>
          </cell>
          <cell r="BO95">
            <v>222</v>
          </cell>
          <cell r="BP95">
            <v>5704</v>
          </cell>
          <cell r="BW95">
            <v>59</v>
          </cell>
          <cell r="BX95">
            <v>1797</v>
          </cell>
          <cell r="CC95">
            <v>256</v>
          </cell>
          <cell r="CD95">
            <v>4144</v>
          </cell>
          <cell r="CI95">
            <v>30</v>
          </cell>
          <cell r="CJ95">
            <v>1084</v>
          </cell>
          <cell r="CV95">
            <v>619</v>
          </cell>
          <cell r="CW95">
            <v>222</v>
          </cell>
          <cell r="CX95">
            <v>841</v>
          </cell>
          <cell r="CY95">
            <v>5704</v>
          </cell>
          <cell r="CZ95">
            <v>0.14744039270687237</v>
          </cell>
        </row>
        <row r="96">
          <cell r="D96" t="str">
            <v>490018</v>
          </cell>
          <cell r="E96">
            <v>41275</v>
          </cell>
          <cell r="F96">
            <v>41639</v>
          </cell>
          <cell r="G96">
            <v>41796</v>
          </cell>
          <cell r="H96">
            <v>41789</v>
          </cell>
          <cell r="I96">
            <v>41820</v>
          </cell>
          <cell r="J96">
            <v>1476</v>
          </cell>
          <cell r="K96">
            <v>33567</v>
          </cell>
          <cell r="L96">
            <v>2385</v>
          </cell>
          <cell r="M96">
            <v>38</v>
          </cell>
          <cell r="N96">
            <v>12</v>
          </cell>
          <cell r="S96">
            <v>1476</v>
          </cell>
          <cell r="T96">
            <v>33567</v>
          </cell>
          <cell r="U96">
            <v>30</v>
          </cell>
          <cell r="V96">
            <v>2013</v>
          </cell>
          <cell r="AI96">
            <v>12</v>
          </cell>
          <cell r="AJ96">
            <v>492</v>
          </cell>
          <cell r="BM96">
            <v>1155</v>
          </cell>
          <cell r="BN96">
            <v>2407</v>
          </cell>
          <cell r="BO96">
            <v>2673</v>
          </cell>
          <cell r="BP96">
            <v>38479</v>
          </cell>
          <cell r="BQ96">
            <v>5</v>
          </cell>
          <cell r="BR96">
            <v>1638</v>
          </cell>
          <cell r="BS96">
            <v>44</v>
          </cell>
          <cell r="BT96">
            <v>1484</v>
          </cell>
          <cell r="BX96">
            <v>4594</v>
          </cell>
          <cell r="CD96">
            <v>21115</v>
          </cell>
          <cell r="CI96">
            <v>354</v>
          </cell>
          <cell r="CJ96">
            <v>3069</v>
          </cell>
          <cell r="CO96">
            <v>125</v>
          </cell>
          <cell r="CP96">
            <v>321</v>
          </cell>
          <cell r="CV96">
            <v>2435</v>
          </cell>
          <cell r="CW96">
            <v>2847</v>
          </cell>
          <cell r="CX96">
            <v>5282</v>
          </cell>
          <cell r="CY96">
            <v>41922</v>
          </cell>
          <cell r="CZ96">
            <v>0.12599589714231191</v>
          </cell>
        </row>
        <row r="97">
          <cell r="D97" t="str">
            <v>490020</v>
          </cell>
          <cell r="E97">
            <v>41275</v>
          </cell>
          <cell r="F97">
            <v>41639</v>
          </cell>
          <cell r="G97">
            <v>42229</v>
          </cell>
          <cell r="H97">
            <v>41792</v>
          </cell>
          <cell r="I97">
            <v>42236</v>
          </cell>
          <cell r="J97">
            <v>931</v>
          </cell>
          <cell r="K97">
            <v>15593</v>
          </cell>
          <cell r="L97">
            <v>993</v>
          </cell>
          <cell r="S97">
            <v>931</v>
          </cell>
          <cell r="T97">
            <v>15593</v>
          </cell>
          <cell r="V97">
            <v>2525</v>
          </cell>
          <cell r="BO97">
            <v>931</v>
          </cell>
          <cell r="BP97">
            <v>18118</v>
          </cell>
          <cell r="BR97">
            <v>7879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45</v>
          </cell>
          <cell r="CO97">
            <v>337</v>
          </cell>
          <cell r="CV97">
            <v>993</v>
          </cell>
          <cell r="CW97">
            <v>1268</v>
          </cell>
          <cell r="CX97">
            <v>2261</v>
          </cell>
          <cell r="CY97">
            <v>25997</v>
          </cell>
          <cell r="CZ97">
            <v>8.6971573643112671E-2</v>
          </cell>
        </row>
        <row r="98">
          <cell r="D98" t="str">
            <v>490021</v>
          </cell>
          <cell r="E98">
            <v>41275</v>
          </cell>
          <cell r="F98">
            <v>41639</v>
          </cell>
          <cell r="G98">
            <v>41813</v>
          </cell>
          <cell r="H98">
            <v>41792</v>
          </cell>
          <cell r="I98">
            <v>41843</v>
          </cell>
          <cell r="J98">
            <v>4139</v>
          </cell>
          <cell r="K98">
            <v>84643</v>
          </cell>
          <cell r="L98">
            <v>12396</v>
          </cell>
          <cell r="M98">
            <v>1096</v>
          </cell>
          <cell r="N98">
            <v>170</v>
          </cell>
          <cell r="S98">
            <v>4139</v>
          </cell>
          <cell r="T98">
            <v>84643</v>
          </cell>
          <cell r="U98">
            <v>651</v>
          </cell>
          <cell r="V98">
            <v>10206</v>
          </cell>
          <cell r="AI98">
            <v>386</v>
          </cell>
          <cell r="AJ98">
            <v>3045</v>
          </cell>
          <cell r="BM98">
            <v>727</v>
          </cell>
          <cell r="BN98">
            <v>4892</v>
          </cell>
          <cell r="BO98">
            <v>6728</v>
          </cell>
          <cell r="BP98">
            <v>106838</v>
          </cell>
          <cell r="BQ98">
            <v>512</v>
          </cell>
          <cell r="BR98">
            <v>10193</v>
          </cell>
          <cell r="BS98">
            <v>347</v>
          </cell>
          <cell r="BT98">
            <v>4975</v>
          </cell>
          <cell r="BW98">
            <v>19018</v>
          </cell>
          <cell r="BX98">
            <v>44416</v>
          </cell>
          <cell r="CD98">
            <v>44071</v>
          </cell>
          <cell r="CO98">
            <v>63</v>
          </cell>
          <cell r="CP98">
            <v>991</v>
          </cell>
          <cell r="CV98">
            <v>13662</v>
          </cell>
          <cell r="CW98">
            <v>7650</v>
          </cell>
          <cell r="CX98">
            <v>21312</v>
          </cell>
          <cell r="CY98">
            <v>122997</v>
          </cell>
          <cell r="CZ98">
            <v>0.17327251884192296</v>
          </cell>
        </row>
        <row r="99">
          <cell r="D99" t="str">
            <v>490022</v>
          </cell>
          <cell r="E99">
            <v>41275</v>
          </cell>
          <cell r="F99">
            <v>41639</v>
          </cell>
          <cell r="G99">
            <v>41850</v>
          </cell>
          <cell r="H99">
            <v>41842</v>
          </cell>
          <cell r="I99">
            <v>41869</v>
          </cell>
          <cell r="J99">
            <v>9565</v>
          </cell>
          <cell r="K99">
            <v>90676</v>
          </cell>
          <cell r="L99">
            <v>9856</v>
          </cell>
          <cell r="S99">
            <v>9565</v>
          </cell>
          <cell r="T99">
            <v>90676</v>
          </cell>
          <cell r="AJ99">
            <v>7289</v>
          </cell>
          <cell r="AX99">
            <v>4167</v>
          </cell>
          <cell r="BN99">
            <v>5650</v>
          </cell>
          <cell r="BO99">
            <v>9565</v>
          </cell>
          <cell r="BP99">
            <v>107782</v>
          </cell>
          <cell r="CC99">
            <v>574</v>
          </cell>
          <cell r="CD99">
            <v>35013</v>
          </cell>
          <cell r="CJ99">
            <v>11280</v>
          </cell>
          <cell r="CV99">
            <v>9856</v>
          </cell>
          <cell r="CW99">
            <v>9565</v>
          </cell>
          <cell r="CX99">
            <v>19421</v>
          </cell>
          <cell r="CY99">
            <v>107782</v>
          </cell>
          <cell r="CZ99">
            <v>0.18018778645785011</v>
          </cell>
        </row>
        <row r="100">
          <cell r="D100" t="str">
            <v>490037</v>
          </cell>
          <cell r="E100">
            <v>41275</v>
          </cell>
          <cell r="F100">
            <v>41639</v>
          </cell>
          <cell r="G100">
            <v>42237</v>
          </cell>
          <cell r="H100">
            <v>41793</v>
          </cell>
          <cell r="I100">
            <v>42240</v>
          </cell>
          <cell r="J100">
            <v>612</v>
          </cell>
          <cell r="K100">
            <v>8857</v>
          </cell>
          <cell r="L100">
            <v>1155</v>
          </cell>
          <cell r="S100">
            <v>612</v>
          </cell>
          <cell r="T100">
            <v>8857</v>
          </cell>
          <cell r="U100">
            <v>278</v>
          </cell>
          <cell r="V100">
            <v>1702</v>
          </cell>
          <cell r="BM100">
            <v>198</v>
          </cell>
          <cell r="BN100">
            <v>700</v>
          </cell>
          <cell r="BO100">
            <v>1088</v>
          </cell>
          <cell r="BP100">
            <v>11259</v>
          </cell>
          <cell r="CD100">
            <v>14523</v>
          </cell>
          <cell r="CI100">
            <v>0</v>
          </cell>
          <cell r="CJ100">
            <v>0</v>
          </cell>
          <cell r="CK100">
            <v>5930</v>
          </cell>
          <cell r="CL100">
            <v>0</v>
          </cell>
          <cell r="CM100">
            <v>0</v>
          </cell>
          <cell r="CN100">
            <v>40</v>
          </cell>
          <cell r="CO100">
            <v>1019</v>
          </cell>
          <cell r="CU100">
            <v>303</v>
          </cell>
          <cell r="CV100">
            <v>1155</v>
          </cell>
          <cell r="CW100">
            <v>2107</v>
          </cell>
          <cell r="CX100">
            <v>3262</v>
          </cell>
          <cell r="CY100">
            <v>11562</v>
          </cell>
          <cell r="CZ100">
            <v>0.28213111918353229</v>
          </cell>
        </row>
        <row r="101">
          <cell r="D101" t="str">
            <v>490040</v>
          </cell>
          <cell r="E101">
            <v>41275</v>
          </cell>
          <cell r="F101">
            <v>41639</v>
          </cell>
          <cell r="G101">
            <v>42227</v>
          </cell>
          <cell r="H101">
            <v>41793</v>
          </cell>
          <cell r="I101">
            <v>42229</v>
          </cell>
          <cell r="J101">
            <v>11710</v>
          </cell>
          <cell r="K101">
            <v>62878</v>
          </cell>
          <cell r="S101">
            <v>11710</v>
          </cell>
          <cell r="T101">
            <v>62878</v>
          </cell>
          <cell r="V101">
            <v>6953</v>
          </cell>
          <cell r="AC101">
            <v>4078</v>
          </cell>
          <cell r="BN101">
            <v>7617</v>
          </cell>
          <cell r="BO101">
            <v>11710</v>
          </cell>
          <cell r="BP101">
            <v>81526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727</v>
          </cell>
          <cell r="CO101">
            <v>3321</v>
          </cell>
          <cell r="CT101">
            <v>287</v>
          </cell>
          <cell r="CU101">
            <v>1143</v>
          </cell>
          <cell r="CV101">
            <v>0</v>
          </cell>
          <cell r="CW101">
            <v>11997</v>
          </cell>
          <cell r="CX101">
            <v>11997</v>
          </cell>
          <cell r="CY101">
            <v>82669</v>
          </cell>
          <cell r="CZ101">
            <v>0.14512090384545598</v>
          </cell>
        </row>
        <row r="102">
          <cell r="D102" t="str">
            <v>490043</v>
          </cell>
          <cell r="E102">
            <v>41275</v>
          </cell>
          <cell r="F102">
            <v>41639</v>
          </cell>
          <cell r="G102">
            <v>41813</v>
          </cell>
          <cell r="H102">
            <v>41793</v>
          </cell>
          <cell r="I102">
            <v>41843</v>
          </cell>
          <cell r="J102">
            <v>5089</v>
          </cell>
          <cell r="K102">
            <v>31601</v>
          </cell>
          <cell r="S102">
            <v>5089</v>
          </cell>
          <cell r="T102">
            <v>31601</v>
          </cell>
          <cell r="V102">
            <v>3533</v>
          </cell>
          <cell r="BN102">
            <v>7469</v>
          </cell>
          <cell r="BO102">
            <v>5089</v>
          </cell>
          <cell r="BP102">
            <v>42603</v>
          </cell>
          <cell r="BR102">
            <v>4759</v>
          </cell>
          <cell r="BX102">
            <v>10639</v>
          </cell>
          <cell r="BY102">
            <v>17153</v>
          </cell>
          <cell r="BZ102">
            <v>24203</v>
          </cell>
          <cell r="CI102">
            <v>321</v>
          </cell>
          <cell r="CJ102">
            <v>4667</v>
          </cell>
          <cell r="CO102">
            <v>136</v>
          </cell>
          <cell r="CP102">
            <v>660</v>
          </cell>
          <cell r="CV102">
            <v>0</v>
          </cell>
          <cell r="CW102">
            <v>5225</v>
          </cell>
          <cell r="CX102">
            <v>5225</v>
          </cell>
          <cell r="CY102">
            <v>48022</v>
          </cell>
          <cell r="CZ102">
            <v>0.10880429803006955</v>
          </cell>
        </row>
        <row r="103">
          <cell r="D103" t="str">
            <v>490044</v>
          </cell>
          <cell r="E103">
            <v>41275</v>
          </cell>
          <cell r="F103">
            <v>41639</v>
          </cell>
          <cell r="G103">
            <v>42219</v>
          </cell>
          <cell r="H103">
            <v>42214</v>
          </cell>
          <cell r="I103">
            <v>42233</v>
          </cell>
          <cell r="J103">
            <v>902</v>
          </cell>
          <cell r="K103">
            <v>30299</v>
          </cell>
          <cell r="L103">
            <v>4543</v>
          </cell>
          <cell r="M103">
            <v>326</v>
          </cell>
          <cell r="S103">
            <v>902</v>
          </cell>
          <cell r="T103">
            <v>30299</v>
          </cell>
          <cell r="U103">
            <v>674</v>
          </cell>
          <cell r="V103">
            <v>2657</v>
          </cell>
          <cell r="BM103">
            <v>299</v>
          </cell>
          <cell r="BN103">
            <v>2941</v>
          </cell>
          <cell r="BO103">
            <v>1875</v>
          </cell>
          <cell r="BP103">
            <v>35897</v>
          </cell>
          <cell r="BQ103">
            <v>101</v>
          </cell>
          <cell r="BR103">
            <v>2531</v>
          </cell>
          <cell r="BX103">
            <v>436</v>
          </cell>
          <cell r="CH103">
            <v>97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T103">
            <v>192</v>
          </cell>
          <cell r="CU103">
            <v>1351</v>
          </cell>
          <cell r="CV103">
            <v>4869</v>
          </cell>
          <cell r="CW103">
            <v>2168</v>
          </cell>
          <cell r="CX103">
            <v>7037</v>
          </cell>
          <cell r="CY103">
            <v>39779</v>
          </cell>
          <cell r="CZ103">
            <v>0.1769023856808869</v>
          </cell>
        </row>
        <row r="104">
          <cell r="D104" t="str">
            <v>490045</v>
          </cell>
          <cell r="E104">
            <v>41275</v>
          </cell>
          <cell r="F104">
            <v>41639</v>
          </cell>
          <cell r="G104">
            <v>41967</v>
          </cell>
          <cell r="H104">
            <v>41963</v>
          </cell>
          <cell r="I104">
            <v>41988</v>
          </cell>
          <cell r="J104">
            <v>1414</v>
          </cell>
          <cell r="K104">
            <v>19894</v>
          </cell>
          <cell r="L104">
            <v>3208</v>
          </cell>
          <cell r="S104">
            <v>1414</v>
          </cell>
          <cell r="T104">
            <v>19894</v>
          </cell>
          <cell r="U104">
            <v>208</v>
          </cell>
          <cell r="V104">
            <v>2612</v>
          </cell>
          <cell r="W104">
            <v>367</v>
          </cell>
          <cell r="AC104">
            <v>2446</v>
          </cell>
          <cell r="BM104">
            <v>1132</v>
          </cell>
          <cell r="BN104">
            <v>4042</v>
          </cell>
          <cell r="BO104">
            <v>3121</v>
          </cell>
          <cell r="BP104">
            <v>28994</v>
          </cell>
          <cell r="BQ104">
            <v>317</v>
          </cell>
          <cell r="BR104">
            <v>9162</v>
          </cell>
          <cell r="CH104">
            <v>106</v>
          </cell>
          <cell r="CI104">
            <v>96</v>
          </cell>
          <cell r="CJ104">
            <v>2544</v>
          </cell>
          <cell r="CO104">
            <v>135</v>
          </cell>
          <cell r="CP104">
            <v>381</v>
          </cell>
          <cell r="CV104">
            <v>3208</v>
          </cell>
          <cell r="CW104">
            <v>3573</v>
          </cell>
          <cell r="CX104">
            <v>6781</v>
          </cell>
          <cell r="CY104">
            <v>38537</v>
          </cell>
          <cell r="CZ104">
            <v>0.17596076497911098</v>
          </cell>
        </row>
        <row r="105">
          <cell r="D105" t="str">
            <v>490046</v>
          </cell>
          <cell r="E105">
            <v>41275</v>
          </cell>
          <cell r="F105">
            <v>41639</v>
          </cell>
          <cell r="G105">
            <v>42219</v>
          </cell>
          <cell r="H105">
            <v>42214</v>
          </cell>
          <cell r="I105">
            <v>42233</v>
          </cell>
          <cell r="J105">
            <v>2189</v>
          </cell>
          <cell r="K105">
            <v>53652</v>
          </cell>
          <cell r="L105">
            <v>5295</v>
          </cell>
          <cell r="S105">
            <v>2189</v>
          </cell>
          <cell r="T105">
            <v>53652</v>
          </cell>
          <cell r="U105">
            <v>938</v>
          </cell>
          <cell r="V105">
            <v>5304</v>
          </cell>
          <cell r="BM105">
            <v>555</v>
          </cell>
          <cell r="BN105">
            <v>4628</v>
          </cell>
          <cell r="BO105">
            <v>3682</v>
          </cell>
          <cell r="BP105">
            <v>63584</v>
          </cell>
          <cell r="CH105">
            <v>120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T105">
            <v>197</v>
          </cell>
          <cell r="CU105">
            <v>1887</v>
          </cell>
          <cell r="CV105">
            <v>5295</v>
          </cell>
          <cell r="CW105">
            <v>3879</v>
          </cell>
          <cell r="CX105">
            <v>9174</v>
          </cell>
          <cell r="CY105">
            <v>65471</v>
          </cell>
          <cell r="CZ105">
            <v>0.14012310794092039</v>
          </cell>
        </row>
        <row r="106">
          <cell r="D106" t="str">
            <v>490048</v>
          </cell>
          <cell r="E106">
            <v>41275</v>
          </cell>
          <cell r="F106">
            <v>41639</v>
          </cell>
          <cell r="G106">
            <v>42212</v>
          </cell>
          <cell r="H106">
            <v>42209</v>
          </cell>
          <cell r="I106">
            <v>42219</v>
          </cell>
          <cell r="J106">
            <v>3096</v>
          </cell>
          <cell r="K106">
            <v>60803</v>
          </cell>
          <cell r="L106">
            <v>5179</v>
          </cell>
          <cell r="N106">
            <v>157</v>
          </cell>
          <cell r="S106">
            <v>3096</v>
          </cell>
          <cell r="T106">
            <v>60803</v>
          </cell>
          <cell r="V106">
            <v>5797</v>
          </cell>
          <cell r="AJ106">
            <v>2527</v>
          </cell>
          <cell r="BM106">
            <v>238</v>
          </cell>
          <cell r="BN106">
            <v>2059</v>
          </cell>
          <cell r="BO106">
            <v>3334</v>
          </cell>
          <cell r="BP106">
            <v>71186</v>
          </cell>
          <cell r="BS106">
            <v>165</v>
          </cell>
          <cell r="BT106">
            <v>7513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98</v>
          </cell>
          <cell r="CO106">
            <v>2037</v>
          </cell>
          <cell r="CT106">
            <v>50</v>
          </cell>
          <cell r="CU106">
            <v>185</v>
          </cell>
          <cell r="CV106">
            <v>5336</v>
          </cell>
          <cell r="CW106">
            <v>3549</v>
          </cell>
          <cell r="CX106">
            <v>8885</v>
          </cell>
          <cell r="CY106">
            <v>78884</v>
          </cell>
          <cell r="CZ106">
            <v>0.11263374068252117</v>
          </cell>
        </row>
        <row r="107">
          <cell r="D107" t="str">
            <v>490050</v>
          </cell>
          <cell r="E107">
            <v>41275</v>
          </cell>
          <cell r="F107">
            <v>41639</v>
          </cell>
          <cell r="G107">
            <v>42103</v>
          </cell>
          <cell r="H107">
            <v>42095</v>
          </cell>
          <cell r="I107">
            <v>42121</v>
          </cell>
          <cell r="J107">
            <v>3420</v>
          </cell>
          <cell r="K107">
            <v>68432</v>
          </cell>
          <cell r="L107">
            <v>5160</v>
          </cell>
          <cell r="S107">
            <v>3420</v>
          </cell>
          <cell r="T107">
            <v>68432</v>
          </cell>
          <cell r="U107">
            <v>161</v>
          </cell>
          <cell r="V107">
            <v>4740</v>
          </cell>
          <cell r="BM107">
            <v>1433</v>
          </cell>
          <cell r="BN107">
            <v>16286</v>
          </cell>
          <cell r="BO107">
            <v>5014</v>
          </cell>
          <cell r="BP107">
            <v>89458</v>
          </cell>
          <cell r="BQ107">
            <v>232</v>
          </cell>
          <cell r="BR107">
            <v>11207</v>
          </cell>
          <cell r="BS107">
            <v>43</v>
          </cell>
          <cell r="BT107">
            <v>6267</v>
          </cell>
          <cell r="CJ107">
            <v>5565</v>
          </cell>
          <cell r="CO107">
            <v>351</v>
          </cell>
          <cell r="CP107">
            <v>1965</v>
          </cell>
          <cell r="CV107">
            <v>5160</v>
          </cell>
          <cell r="CW107">
            <v>5640</v>
          </cell>
          <cell r="CX107">
            <v>10800</v>
          </cell>
          <cell r="CY107">
            <v>108897</v>
          </cell>
          <cell r="CZ107">
            <v>9.9176285848094986E-2</v>
          </cell>
        </row>
        <row r="108">
          <cell r="D108" t="str">
            <v>490052</v>
          </cell>
          <cell r="E108">
            <v>41275</v>
          </cell>
          <cell r="F108">
            <v>41639</v>
          </cell>
          <cell r="G108">
            <v>41787</v>
          </cell>
          <cell r="H108">
            <v>41772</v>
          </cell>
          <cell r="I108">
            <v>41806</v>
          </cell>
          <cell r="J108">
            <v>4588</v>
          </cell>
          <cell r="K108">
            <v>55724</v>
          </cell>
          <cell r="L108">
            <v>10011</v>
          </cell>
          <cell r="S108">
            <v>4588</v>
          </cell>
          <cell r="T108">
            <v>55724</v>
          </cell>
          <cell r="U108">
            <v>853</v>
          </cell>
          <cell r="V108">
            <v>7454</v>
          </cell>
          <cell r="AI108">
            <v>127</v>
          </cell>
          <cell r="AJ108">
            <v>4371</v>
          </cell>
          <cell r="BM108">
            <v>1067</v>
          </cell>
          <cell r="BN108">
            <v>9721</v>
          </cell>
          <cell r="BO108">
            <v>6635</v>
          </cell>
          <cell r="BP108">
            <v>77270</v>
          </cell>
          <cell r="CD108">
            <v>66391</v>
          </cell>
          <cell r="CJ108">
            <v>1916</v>
          </cell>
          <cell r="CP108">
            <v>2031</v>
          </cell>
          <cell r="CV108">
            <v>10011</v>
          </cell>
          <cell r="CW108">
            <v>6635</v>
          </cell>
          <cell r="CX108">
            <v>16646</v>
          </cell>
          <cell r="CY108">
            <v>79301</v>
          </cell>
          <cell r="CZ108">
            <v>0.20990908059166971</v>
          </cell>
        </row>
        <row r="109">
          <cell r="D109" t="str">
            <v>490057</v>
          </cell>
          <cell r="E109">
            <v>41275</v>
          </cell>
          <cell r="F109">
            <v>41639</v>
          </cell>
          <cell r="G109">
            <v>41807</v>
          </cell>
          <cell r="H109">
            <v>41792</v>
          </cell>
          <cell r="I109">
            <v>41843</v>
          </cell>
          <cell r="J109">
            <v>2360</v>
          </cell>
          <cell r="K109">
            <v>58316</v>
          </cell>
          <cell r="L109">
            <v>1954</v>
          </cell>
          <cell r="N109">
            <v>11</v>
          </cell>
          <cell r="S109">
            <v>2360</v>
          </cell>
          <cell r="T109">
            <v>58316</v>
          </cell>
          <cell r="U109">
            <v>327</v>
          </cell>
          <cell r="V109">
            <v>4333</v>
          </cell>
          <cell r="AI109">
            <v>277</v>
          </cell>
          <cell r="AJ109">
            <v>3675</v>
          </cell>
          <cell r="BO109">
            <v>3025</v>
          </cell>
          <cell r="BP109">
            <v>67127</v>
          </cell>
          <cell r="BR109">
            <v>66</v>
          </cell>
          <cell r="BS109">
            <v>43</v>
          </cell>
          <cell r="BT109">
            <v>2099</v>
          </cell>
          <cell r="CH109">
            <v>59</v>
          </cell>
          <cell r="CV109">
            <v>1965</v>
          </cell>
          <cell r="CW109">
            <v>3068</v>
          </cell>
          <cell r="CX109">
            <v>5033</v>
          </cell>
          <cell r="CY109">
            <v>69292</v>
          </cell>
          <cell r="CZ109">
            <v>7.263464757836402E-2</v>
          </cell>
        </row>
        <row r="110">
          <cell r="D110" t="str">
            <v>490063</v>
          </cell>
          <cell r="E110">
            <v>41275</v>
          </cell>
          <cell r="F110">
            <v>41639</v>
          </cell>
          <cell r="G110">
            <v>42237</v>
          </cell>
          <cell r="H110">
            <v>42235</v>
          </cell>
          <cell r="I110">
            <v>42256</v>
          </cell>
          <cell r="J110">
            <v>10662</v>
          </cell>
          <cell r="K110">
            <v>179126</v>
          </cell>
          <cell r="L110">
            <v>30213</v>
          </cell>
          <cell r="S110">
            <v>10662</v>
          </cell>
          <cell r="T110">
            <v>179126</v>
          </cell>
          <cell r="U110">
            <v>2698</v>
          </cell>
          <cell r="V110">
            <v>21783</v>
          </cell>
          <cell r="W110">
            <v>8209</v>
          </cell>
          <cell r="AC110">
            <v>27375</v>
          </cell>
          <cell r="AI110">
            <v>1742</v>
          </cell>
          <cell r="AJ110">
            <v>5668</v>
          </cell>
          <cell r="BM110">
            <v>3584</v>
          </cell>
          <cell r="BN110">
            <v>21126</v>
          </cell>
          <cell r="BO110">
            <v>26895</v>
          </cell>
          <cell r="BP110">
            <v>255078</v>
          </cell>
          <cell r="BR110">
            <v>9639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1578</v>
          </cell>
          <cell r="CO110">
            <v>12928</v>
          </cell>
          <cell r="CT110">
            <v>1019</v>
          </cell>
          <cell r="CU110">
            <v>2708</v>
          </cell>
          <cell r="CV110">
            <v>30213</v>
          </cell>
          <cell r="CW110">
            <v>27914</v>
          </cell>
          <cell r="CX110">
            <v>58127</v>
          </cell>
          <cell r="CY110">
            <v>267425</v>
          </cell>
          <cell r="CZ110">
            <v>0.21735813779564364</v>
          </cell>
        </row>
        <row r="111">
          <cell r="D111" t="str">
            <v>490066</v>
          </cell>
          <cell r="E111">
            <v>41275</v>
          </cell>
          <cell r="F111">
            <v>41639</v>
          </cell>
          <cell r="G111">
            <v>41807</v>
          </cell>
          <cell r="H111">
            <v>41792</v>
          </cell>
          <cell r="I111">
            <v>41843</v>
          </cell>
          <cell r="J111">
            <v>665</v>
          </cell>
          <cell r="K111">
            <v>24450</v>
          </cell>
          <cell r="L111">
            <v>1245</v>
          </cell>
          <cell r="N111">
            <v>61</v>
          </cell>
          <cell r="S111">
            <v>665</v>
          </cell>
          <cell r="T111">
            <v>24450</v>
          </cell>
          <cell r="U111">
            <v>209</v>
          </cell>
          <cell r="V111">
            <v>1950</v>
          </cell>
          <cell r="BM111">
            <v>287</v>
          </cell>
          <cell r="BN111">
            <v>2179</v>
          </cell>
          <cell r="BO111">
            <v>1161</v>
          </cell>
          <cell r="BP111">
            <v>28579</v>
          </cell>
          <cell r="BS111">
            <v>10</v>
          </cell>
          <cell r="BT111">
            <v>1567</v>
          </cell>
          <cell r="CH111">
            <v>279</v>
          </cell>
          <cell r="CO111">
            <v>126</v>
          </cell>
          <cell r="CP111">
            <v>963</v>
          </cell>
          <cell r="CV111">
            <v>1306</v>
          </cell>
          <cell r="CW111">
            <v>1297</v>
          </cell>
          <cell r="CX111">
            <v>2603</v>
          </cell>
          <cell r="CY111">
            <v>31109</v>
          </cell>
          <cell r="CZ111">
            <v>8.3673534989874315E-2</v>
          </cell>
        </row>
        <row r="112">
          <cell r="D112" t="str">
            <v>490077</v>
          </cell>
          <cell r="E112">
            <v>41275</v>
          </cell>
          <cell r="F112">
            <v>41639</v>
          </cell>
          <cell r="G112">
            <v>41830</v>
          </cell>
          <cell r="H112">
            <v>41828</v>
          </cell>
          <cell r="I112">
            <v>41848</v>
          </cell>
          <cell r="J112">
            <v>1912</v>
          </cell>
          <cell r="K112">
            <v>29269</v>
          </cell>
          <cell r="S112">
            <v>1912</v>
          </cell>
          <cell r="T112">
            <v>29269</v>
          </cell>
          <cell r="U112">
            <v>139</v>
          </cell>
          <cell r="V112">
            <v>2447</v>
          </cell>
          <cell r="BM112">
            <v>958</v>
          </cell>
          <cell r="BN112">
            <v>3783</v>
          </cell>
          <cell r="BO112">
            <v>3009</v>
          </cell>
          <cell r="BP112">
            <v>35499</v>
          </cell>
          <cell r="CJ112">
            <v>2377</v>
          </cell>
          <cell r="CV112">
            <v>0</v>
          </cell>
          <cell r="CW112">
            <v>3009</v>
          </cell>
          <cell r="CX112">
            <v>3009</v>
          </cell>
          <cell r="CY112">
            <v>35499</v>
          </cell>
          <cell r="CZ112">
            <v>8.4762951069044204E-2</v>
          </cell>
        </row>
        <row r="113">
          <cell r="D113" t="str">
            <v>490079</v>
          </cell>
          <cell r="E113">
            <v>41275</v>
          </cell>
          <cell r="F113">
            <v>41639</v>
          </cell>
          <cell r="G113">
            <v>42236</v>
          </cell>
          <cell r="H113">
            <v>41789</v>
          </cell>
          <cell r="I113">
            <v>42240</v>
          </cell>
          <cell r="J113">
            <v>323</v>
          </cell>
          <cell r="K113">
            <v>8761</v>
          </cell>
          <cell r="L113">
            <v>2670</v>
          </cell>
          <cell r="M113">
            <v>267</v>
          </cell>
          <cell r="S113">
            <v>323</v>
          </cell>
          <cell r="T113">
            <v>8761</v>
          </cell>
          <cell r="U113">
            <v>382</v>
          </cell>
          <cell r="V113">
            <v>11785</v>
          </cell>
          <cell r="BM113">
            <v>96</v>
          </cell>
          <cell r="BN113">
            <v>879</v>
          </cell>
          <cell r="BO113">
            <v>801</v>
          </cell>
          <cell r="BP113">
            <v>21425</v>
          </cell>
          <cell r="BR113">
            <v>2748</v>
          </cell>
          <cell r="CD113">
            <v>25982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41</v>
          </cell>
          <cell r="CO113">
            <v>1871</v>
          </cell>
          <cell r="CT113">
            <v>90</v>
          </cell>
          <cell r="CU113">
            <v>118</v>
          </cell>
          <cell r="CV113">
            <v>2937</v>
          </cell>
          <cell r="CW113">
            <v>891</v>
          </cell>
          <cell r="CX113">
            <v>3828</v>
          </cell>
          <cell r="CY113">
            <v>24291</v>
          </cell>
          <cell r="CZ113">
            <v>0.15758923057922689</v>
          </cell>
        </row>
        <row r="114">
          <cell r="D114" t="str">
            <v>490084</v>
          </cell>
          <cell r="E114">
            <v>41275</v>
          </cell>
          <cell r="F114">
            <v>41639</v>
          </cell>
          <cell r="G114">
            <v>41809</v>
          </cell>
          <cell r="H114">
            <v>41793</v>
          </cell>
          <cell r="I114">
            <v>41843</v>
          </cell>
          <cell r="J114">
            <v>103</v>
          </cell>
          <cell r="K114">
            <v>4476</v>
          </cell>
          <cell r="L114">
            <v>153</v>
          </cell>
          <cell r="S114">
            <v>103</v>
          </cell>
          <cell r="T114">
            <v>4476</v>
          </cell>
          <cell r="U114">
            <v>61</v>
          </cell>
          <cell r="V114">
            <v>1141</v>
          </cell>
          <cell r="BO114">
            <v>164</v>
          </cell>
          <cell r="BP114">
            <v>5617</v>
          </cell>
          <cell r="CD114">
            <v>13369</v>
          </cell>
          <cell r="CJ114">
            <v>247</v>
          </cell>
          <cell r="CV114">
            <v>153</v>
          </cell>
          <cell r="CW114">
            <v>164</v>
          </cell>
          <cell r="CX114">
            <v>317</v>
          </cell>
          <cell r="CY114">
            <v>5617</v>
          </cell>
          <cell r="CZ114">
            <v>5.6435819832650884E-2</v>
          </cell>
        </row>
        <row r="115">
          <cell r="D115" t="str">
            <v>490090</v>
          </cell>
          <cell r="E115">
            <v>41275</v>
          </cell>
          <cell r="F115">
            <v>41639</v>
          </cell>
          <cell r="G115">
            <v>41813</v>
          </cell>
          <cell r="H115">
            <v>41792</v>
          </cell>
          <cell r="I115">
            <v>41843</v>
          </cell>
          <cell r="J115">
            <v>476</v>
          </cell>
          <cell r="K115">
            <v>12309</v>
          </cell>
          <cell r="L115">
            <v>2293</v>
          </cell>
          <cell r="S115">
            <v>476</v>
          </cell>
          <cell r="T115">
            <v>12309</v>
          </cell>
          <cell r="U115">
            <v>299</v>
          </cell>
          <cell r="V115">
            <v>1355</v>
          </cell>
          <cell r="BM115">
            <v>133</v>
          </cell>
          <cell r="BN115">
            <v>749</v>
          </cell>
          <cell r="BO115">
            <v>908</v>
          </cell>
          <cell r="BP115">
            <v>14413</v>
          </cell>
          <cell r="CD115">
            <v>15621</v>
          </cell>
          <cell r="CO115">
            <v>69</v>
          </cell>
          <cell r="CP115">
            <v>508</v>
          </cell>
          <cell r="CV115">
            <v>2293</v>
          </cell>
          <cell r="CW115">
            <v>977</v>
          </cell>
          <cell r="CX115">
            <v>3270</v>
          </cell>
          <cell r="CY115">
            <v>14921</v>
          </cell>
          <cell r="CZ115">
            <v>0.21915421218416997</v>
          </cell>
        </row>
        <row r="116">
          <cell r="D116" t="str">
            <v>490092</v>
          </cell>
          <cell r="E116">
            <v>41275</v>
          </cell>
          <cell r="F116">
            <v>41639</v>
          </cell>
          <cell r="G116">
            <v>41806</v>
          </cell>
          <cell r="H116">
            <v>41792</v>
          </cell>
          <cell r="I116">
            <v>41807</v>
          </cell>
          <cell r="J116">
            <v>123</v>
          </cell>
          <cell r="K116">
            <v>5278</v>
          </cell>
          <cell r="L116">
            <v>1080</v>
          </cell>
          <cell r="P116">
            <v>513</v>
          </cell>
          <cell r="S116">
            <v>123</v>
          </cell>
          <cell r="T116">
            <v>5791</v>
          </cell>
          <cell r="U116">
            <v>113</v>
          </cell>
          <cell r="V116">
            <v>839</v>
          </cell>
          <cell r="BM116">
            <v>73</v>
          </cell>
          <cell r="BN116">
            <v>524</v>
          </cell>
          <cell r="BO116">
            <v>309</v>
          </cell>
          <cell r="BP116">
            <v>7154</v>
          </cell>
          <cell r="BX116">
            <v>2958</v>
          </cell>
          <cell r="BY116">
            <v>26857</v>
          </cell>
          <cell r="BZ116">
            <v>37788</v>
          </cell>
          <cell r="CJ116">
            <v>679</v>
          </cell>
          <cell r="CV116">
            <v>1080</v>
          </cell>
          <cell r="CW116">
            <v>309</v>
          </cell>
          <cell r="CX116">
            <v>1389</v>
          </cell>
          <cell r="CY116">
            <v>7154</v>
          </cell>
          <cell r="CZ116">
            <v>0.19415711490075482</v>
          </cell>
        </row>
        <row r="117">
          <cell r="D117" t="str">
            <v>490093</v>
          </cell>
          <cell r="E117">
            <v>41275</v>
          </cell>
          <cell r="F117">
            <v>41639</v>
          </cell>
          <cell r="G117">
            <v>42219</v>
          </cell>
          <cell r="H117">
            <v>42214</v>
          </cell>
          <cell r="I117">
            <v>42233</v>
          </cell>
          <cell r="J117">
            <v>1338</v>
          </cell>
          <cell r="K117">
            <v>38318</v>
          </cell>
          <cell r="L117">
            <v>2475</v>
          </cell>
          <cell r="S117">
            <v>1338</v>
          </cell>
          <cell r="T117">
            <v>38318</v>
          </cell>
          <cell r="U117">
            <v>1011</v>
          </cell>
          <cell r="V117">
            <v>6653</v>
          </cell>
          <cell r="BO117">
            <v>2349</v>
          </cell>
          <cell r="BP117">
            <v>44971</v>
          </cell>
          <cell r="CH117">
            <v>123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V117">
            <v>2475</v>
          </cell>
          <cell r="CW117">
            <v>2349</v>
          </cell>
          <cell r="CX117">
            <v>4824</v>
          </cell>
          <cell r="CY117">
            <v>44971</v>
          </cell>
          <cell r="CZ117">
            <v>0.10726912899424074</v>
          </cell>
        </row>
        <row r="118">
          <cell r="D118" t="str">
            <v>490101</v>
          </cell>
          <cell r="E118">
            <v>41275</v>
          </cell>
          <cell r="F118">
            <v>41639</v>
          </cell>
          <cell r="G118">
            <v>41808</v>
          </cell>
          <cell r="H118">
            <v>41793</v>
          </cell>
          <cell r="I118">
            <v>41843</v>
          </cell>
          <cell r="J118">
            <v>7306</v>
          </cell>
          <cell r="K118">
            <v>40072</v>
          </cell>
          <cell r="S118">
            <v>7306</v>
          </cell>
          <cell r="T118">
            <v>40072</v>
          </cell>
          <cell r="AJ118">
            <v>2433</v>
          </cell>
          <cell r="BN118">
            <v>11433</v>
          </cell>
          <cell r="BO118">
            <v>7306</v>
          </cell>
          <cell r="BP118">
            <v>53938</v>
          </cell>
          <cell r="CI118">
            <v>109</v>
          </cell>
          <cell r="CJ118">
            <v>2117</v>
          </cell>
          <cell r="CO118">
            <v>178</v>
          </cell>
          <cell r="CP118">
            <v>837</v>
          </cell>
          <cell r="CV118">
            <v>0</v>
          </cell>
          <cell r="CW118">
            <v>7484</v>
          </cell>
          <cell r="CX118">
            <v>7484</v>
          </cell>
          <cell r="CY118">
            <v>54775</v>
          </cell>
          <cell r="CZ118">
            <v>0.13663167503423093</v>
          </cell>
        </row>
        <row r="119">
          <cell r="D119" t="str">
            <v>490107</v>
          </cell>
          <cell r="E119">
            <v>41275</v>
          </cell>
          <cell r="F119">
            <v>41639</v>
          </cell>
          <cell r="G119">
            <v>41800</v>
          </cell>
          <cell r="H119">
            <v>41789</v>
          </cell>
          <cell r="I119">
            <v>41813</v>
          </cell>
          <cell r="J119">
            <v>1333</v>
          </cell>
          <cell r="K119">
            <v>39710</v>
          </cell>
          <cell r="L119">
            <v>1749</v>
          </cell>
          <cell r="S119">
            <v>1333</v>
          </cell>
          <cell r="T119">
            <v>39710</v>
          </cell>
          <cell r="V119">
            <v>4288</v>
          </cell>
          <cell r="BM119">
            <v>274</v>
          </cell>
          <cell r="BN119">
            <v>7021</v>
          </cell>
          <cell r="BO119">
            <v>1964</v>
          </cell>
          <cell r="BP119">
            <v>53587</v>
          </cell>
          <cell r="CI119">
            <v>48</v>
          </cell>
          <cell r="CJ119">
            <v>3152</v>
          </cell>
          <cell r="CO119">
            <v>67</v>
          </cell>
          <cell r="CP119">
            <v>887</v>
          </cell>
          <cell r="CV119">
            <v>1749</v>
          </cell>
          <cell r="CW119">
            <v>2031</v>
          </cell>
          <cell r="CX119">
            <v>3780</v>
          </cell>
          <cell r="CY119">
            <v>54474</v>
          </cell>
          <cell r="CZ119">
            <v>6.939090208172706E-2</v>
          </cell>
        </row>
        <row r="120">
          <cell r="D120" t="str">
            <v>490113</v>
          </cell>
          <cell r="E120">
            <v>41275</v>
          </cell>
          <cell r="F120">
            <v>41639</v>
          </cell>
          <cell r="G120">
            <v>42242</v>
          </cell>
          <cell r="H120">
            <v>42240</v>
          </cell>
          <cell r="I120">
            <v>42256</v>
          </cell>
          <cell r="J120">
            <v>1916</v>
          </cell>
          <cell r="K120">
            <v>34553</v>
          </cell>
          <cell r="L120">
            <v>5227</v>
          </cell>
          <cell r="S120">
            <v>1916</v>
          </cell>
          <cell r="T120">
            <v>34553</v>
          </cell>
          <cell r="U120">
            <v>1567</v>
          </cell>
          <cell r="V120">
            <v>3809</v>
          </cell>
          <cell r="BM120">
            <v>1038</v>
          </cell>
          <cell r="BN120">
            <v>4954</v>
          </cell>
          <cell r="BO120">
            <v>4521</v>
          </cell>
          <cell r="BP120">
            <v>43316</v>
          </cell>
          <cell r="CH120">
            <v>210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T120">
            <v>162</v>
          </cell>
          <cell r="CU120">
            <v>562</v>
          </cell>
          <cell r="CV120">
            <v>5227</v>
          </cell>
          <cell r="CW120">
            <v>4683</v>
          </cell>
          <cell r="CX120">
            <v>9910</v>
          </cell>
          <cell r="CY120">
            <v>43878</v>
          </cell>
          <cell r="CZ120">
            <v>0.22585350289438899</v>
          </cell>
        </row>
        <row r="121">
          <cell r="D121" t="str">
            <v>490119</v>
          </cell>
          <cell r="E121">
            <v>41275</v>
          </cell>
          <cell r="F121">
            <v>41639</v>
          </cell>
          <cell r="G121">
            <v>42219</v>
          </cell>
          <cell r="H121">
            <v>42214</v>
          </cell>
          <cell r="I121">
            <v>42233</v>
          </cell>
          <cell r="J121">
            <v>1645</v>
          </cell>
          <cell r="K121">
            <v>41893</v>
          </cell>
          <cell r="L121">
            <v>5365</v>
          </cell>
          <cell r="S121">
            <v>1645</v>
          </cell>
          <cell r="T121">
            <v>41893</v>
          </cell>
          <cell r="U121">
            <v>537</v>
          </cell>
          <cell r="V121">
            <v>4679</v>
          </cell>
          <cell r="BM121">
            <v>887</v>
          </cell>
          <cell r="BN121">
            <v>7740</v>
          </cell>
          <cell r="BO121">
            <v>3069</v>
          </cell>
          <cell r="BP121">
            <v>54312</v>
          </cell>
          <cell r="CH121">
            <v>121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T121">
            <v>374</v>
          </cell>
          <cell r="CU121">
            <v>1562</v>
          </cell>
          <cell r="CV121">
            <v>5365</v>
          </cell>
          <cell r="CW121">
            <v>3443</v>
          </cell>
          <cell r="CX121">
            <v>8808</v>
          </cell>
          <cell r="CY121">
            <v>55874</v>
          </cell>
          <cell r="CZ121">
            <v>0.15764040519740846</v>
          </cell>
        </row>
        <row r="122">
          <cell r="D122" t="str">
            <v>490122</v>
          </cell>
          <cell r="E122">
            <v>41275</v>
          </cell>
          <cell r="F122">
            <v>41639</v>
          </cell>
          <cell r="G122">
            <v>41808</v>
          </cell>
          <cell r="H122">
            <v>41793</v>
          </cell>
          <cell r="I122">
            <v>41843</v>
          </cell>
          <cell r="J122">
            <v>1656</v>
          </cell>
          <cell r="K122">
            <v>21800</v>
          </cell>
          <cell r="S122">
            <v>1656</v>
          </cell>
          <cell r="T122">
            <v>21800</v>
          </cell>
          <cell r="V122">
            <v>2412</v>
          </cell>
          <cell r="BO122">
            <v>1656</v>
          </cell>
          <cell r="BP122">
            <v>24212</v>
          </cell>
          <cell r="BR122">
            <v>8011</v>
          </cell>
          <cell r="BS122">
            <v>1339</v>
          </cell>
          <cell r="BT122">
            <v>18830</v>
          </cell>
          <cell r="CI122">
            <v>200</v>
          </cell>
          <cell r="CJ122">
            <v>2219</v>
          </cell>
          <cell r="CV122">
            <v>0</v>
          </cell>
          <cell r="CW122">
            <v>2995</v>
          </cell>
          <cell r="CX122">
            <v>2995</v>
          </cell>
          <cell r="CY122">
            <v>51053</v>
          </cell>
          <cell r="CZ122">
            <v>5.8664525101365245E-2</v>
          </cell>
        </row>
        <row r="123">
          <cell r="D123" t="str">
            <v>490129</v>
          </cell>
          <cell r="E123">
            <v>41275</v>
          </cell>
          <cell r="F123">
            <v>41639</v>
          </cell>
          <cell r="G123">
            <v>41794</v>
          </cell>
          <cell r="H123">
            <v>41786</v>
          </cell>
          <cell r="I123">
            <v>41813</v>
          </cell>
          <cell r="CG123">
            <v>441</v>
          </cell>
          <cell r="CH123">
            <v>4632</v>
          </cell>
          <cell r="CV123">
            <v>0</v>
          </cell>
          <cell r="CW123">
            <v>0</v>
          </cell>
          <cell r="CX123">
            <v>0</v>
          </cell>
          <cell r="CY123">
            <v>0</v>
          </cell>
          <cell r="CZ123">
            <v>0</v>
          </cell>
        </row>
        <row r="124">
          <cell r="D124" t="str">
            <v>490130</v>
          </cell>
          <cell r="E124">
            <v>41275</v>
          </cell>
          <cell r="F124">
            <v>41639</v>
          </cell>
          <cell r="G124">
            <v>41809</v>
          </cell>
          <cell r="H124">
            <v>41793</v>
          </cell>
          <cell r="I124">
            <v>41843</v>
          </cell>
          <cell r="J124">
            <v>188</v>
          </cell>
          <cell r="K124">
            <v>9602</v>
          </cell>
          <cell r="L124">
            <v>232</v>
          </cell>
          <cell r="S124">
            <v>188</v>
          </cell>
          <cell r="T124">
            <v>9602</v>
          </cell>
          <cell r="U124">
            <v>76</v>
          </cell>
          <cell r="V124">
            <v>2030</v>
          </cell>
          <cell r="BO124">
            <v>264</v>
          </cell>
          <cell r="BP124">
            <v>11632</v>
          </cell>
          <cell r="CJ124">
            <v>503</v>
          </cell>
          <cell r="CV124">
            <v>232</v>
          </cell>
          <cell r="CW124">
            <v>264</v>
          </cell>
          <cell r="CX124">
            <v>496</v>
          </cell>
          <cell r="CY124">
            <v>11632</v>
          </cell>
          <cell r="CZ124">
            <v>4.264099037138927E-2</v>
          </cell>
        </row>
        <row r="125">
          <cell r="D125" t="str">
            <v>490140</v>
          </cell>
          <cell r="E125">
            <v>41275</v>
          </cell>
          <cell r="F125">
            <v>41639</v>
          </cell>
          <cell r="G125">
            <v>41796</v>
          </cell>
          <cell r="H125">
            <v>41789</v>
          </cell>
          <cell r="I125">
            <v>41820</v>
          </cell>
          <cell r="J125">
            <v>530</v>
          </cell>
          <cell r="K125">
            <v>12790</v>
          </cell>
          <cell r="S125">
            <v>530</v>
          </cell>
          <cell r="T125">
            <v>12790</v>
          </cell>
          <cell r="U125">
            <v>40</v>
          </cell>
          <cell r="V125">
            <v>1136</v>
          </cell>
          <cell r="BM125">
            <v>146</v>
          </cell>
          <cell r="BN125">
            <v>1275</v>
          </cell>
          <cell r="BO125">
            <v>716</v>
          </cell>
          <cell r="BP125">
            <v>15201</v>
          </cell>
          <cell r="CJ125">
            <v>2718</v>
          </cell>
          <cell r="CV125">
            <v>0</v>
          </cell>
          <cell r="CW125">
            <v>716</v>
          </cell>
          <cell r="CX125">
            <v>716</v>
          </cell>
          <cell r="CY125">
            <v>15201</v>
          </cell>
          <cell r="CZ125">
            <v>4.7102164331293994E-2</v>
          </cell>
        </row>
        <row r="126">
          <cell r="D126" t="str">
            <v>490143</v>
          </cell>
          <cell r="E126">
            <v>41400</v>
          </cell>
          <cell r="F126">
            <v>41639</v>
          </cell>
          <cell r="G126">
            <v>41807</v>
          </cell>
          <cell r="H126">
            <v>41793</v>
          </cell>
          <cell r="I126">
            <v>41843</v>
          </cell>
          <cell r="J126">
            <v>90</v>
          </cell>
          <cell r="K126">
            <v>2128</v>
          </cell>
          <cell r="L126">
            <v>30</v>
          </cell>
          <cell r="S126">
            <v>90</v>
          </cell>
          <cell r="T126">
            <v>2128</v>
          </cell>
          <cell r="V126">
            <v>463</v>
          </cell>
          <cell r="BO126">
            <v>90</v>
          </cell>
          <cell r="BP126">
            <v>2591</v>
          </cell>
          <cell r="CJ126">
            <v>145</v>
          </cell>
          <cell r="CV126">
            <v>30</v>
          </cell>
          <cell r="CW126">
            <v>90</v>
          </cell>
          <cell r="CX126">
            <v>120</v>
          </cell>
          <cell r="CY126">
            <v>2591</v>
          </cell>
          <cell r="CZ126">
            <v>4.6314164415283673E-2</v>
          </cell>
        </row>
        <row r="127">
          <cell r="D127" t="str">
            <v>491300</v>
          </cell>
          <cell r="E127">
            <v>41275</v>
          </cell>
          <cell r="F127">
            <v>41639</v>
          </cell>
          <cell r="G127">
            <v>41813</v>
          </cell>
          <cell r="H127">
            <v>41794</v>
          </cell>
          <cell r="I127">
            <v>41843</v>
          </cell>
          <cell r="J127">
            <v>16</v>
          </cell>
          <cell r="K127">
            <v>1140</v>
          </cell>
          <cell r="P127">
            <v>1074</v>
          </cell>
          <cell r="S127">
            <v>16</v>
          </cell>
          <cell r="T127">
            <v>2214</v>
          </cell>
          <cell r="BO127">
            <v>16</v>
          </cell>
          <cell r="BP127">
            <v>2214</v>
          </cell>
          <cell r="CJ127">
            <v>55</v>
          </cell>
          <cell r="CV127">
            <v>0</v>
          </cell>
          <cell r="CW127">
            <v>16</v>
          </cell>
          <cell r="CX127">
            <v>16</v>
          </cell>
          <cell r="CY127">
            <v>2214</v>
          </cell>
          <cell r="CZ127">
            <v>7.2267389340560069E-3</v>
          </cell>
        </row>
        <row r="128">
          <cell r="D128" t="str">
            <v>491305</v>
          </cell>
          <cell r="E128">
            <v>41275</v>
          </cell>
          <cell r="F128">
            <v>41639</v>
          </cell>
          <cell r="G128">
            <v>41794</v>
          </cell>
          <cell r="H128">
            <v>41782</v>
          </cell>
          <cell r="I128">
            <v>41813</v>
          </cell>
          <cell r="J128">
            <v>293</v>
          </cell>
          <cell r="K128">
            <v>4744</v>
          </cell>
          <cell r="P128">
            <v>806</v>
          </cell>
          <cell r="R128">
            <v>108</v>
          </cell>
          <cell r="S128">
            <v>293</v>
          </cell>
          <cell r="T128">
            <v>5658</v>
          </cell>
          <cell r="U128">
            <v>25</v>
          </cell>
          <cell r="V128">
            <v>968</v>
          </cell>
          <cell r="BO128">
            <v>318</v>
          </cell>
          <cell r="BP128">
            <v>6626</v>
          </cell>
          <cell r="CI128">
            <v>84</v>
          </cell>
          <cell r="CJ128">
            <v>564</v>
          </cell>
          <cell r="CV128">
            <v>0</v>
          </cell>
          <cell r="CW128">
            <v>318</v>
          </cell>
          <cell r="CX128">
            <v>318</v>
          </cell>
          <cell r="CY128">
            <v>6626</v>
          </cell>
          <cell r="CZ128">
            <v>4.7992755810443703E-2</v>
          </cell>
        </row>
        <row r="129">
          <cell r="D129" t="str">
            <v>491306</v>
          </cell>
          <cell r="E129">
            <v>41275</v>
          </cell>
          <cell r="F129">
            <v>41639</v>
          </cell>
          <cell r="G129">
            <v>41808</v>
          </cell>
          <cell r="H129">
            <v>41792</v>
          </cell>
          <cell r="I129">
            <v>41843</v>
          </cell>
          <cell r="J129">
            <v>10</v>
          </cell>
          <cell r="K129">
            <v>1361</v>
          </cell>
          <cell r="L129">
            <v>102</v>
          </cell>
          <cell r="P129">
            <v>1732</v>
          </cell>
          <cell r="S129">
            <v>10</v>
          </cell>
          <cell r="T129">
            <v>3093</v>
          </cell>
          <cell r="BO129">
            <v>10</v>
          </cell>
          <cell r="BP129">
            <v>3093</v>
          </cell>
          <cell r="CJ129">
            <v>201</v>
          </cell>
          <cell r="CV129">
            <v>102</v>
          </cell>
          <cell r="CW129">
            <v>10</v>
          </cell>
          <cell r="CX129">
            <v>112</v>
          </cell>
          <cell r="CY129">
            <v>3093</v>
          </cell>
          <cell r="CZ129">
            <v>3.6210798577432916E-2</v>
          </cell>
        </row>
        <row r="130">
          <cell r="D130" t="str">
            <v>491307</v>
          </cell>
          <cell r="E130">
            <v>41275</v>
          </cell>
          <cell r="F130">
            <v>41639</v>
          </cell>
          <cell r="G130">
            <v>42202</v>
          </cell>
          <cell r="H130">
            <v>42171</v>
          </cell>
          <cell r="I130">
            <v>42210</v>
          </cell>
          <cell r="J130">
            <v>18</v>
          </cell>
          <cell r="K130">
            <v>1810</v>
          </cell>
          <cell r="L130">
            <v>26</v>
          </cell>
          <cell r="P130">
            <v>1787</v>
          </cell>
          <cell r="R130">
            <v>212</v>
          </cell>
          <cell r="S130">
            <v>18</v>
          </cell>
          <cell r="T130">
            <v>3809</v>
          </cell>
          <cell r="BO130">
            <v>18</v>
          </cell>
          <cell r="BP130">
            <v>3809</v>
          </cell>
          <cell r="CI130">
            <v>0</v>
          </cell>
          <cell r="CJ130">
            <v>0</v>
          </cell>
          <cell r="CK130">
            <v>13483</v>
          </cell>
          <cell r="CL130">
            <v>5781</v>
          </cell>
          <cell r="CM130">
            <v>7297</v>
          </cell>
          <cell r="CO130">
            <v>262</v>
          </cell>
          <cell r="CV130">
            <v>26</v>
          </cell>
          <cell r="CW130">
            <v>280</v>
          </cell>
          <cell r="CX130">
            <v>306</v>
          </cell>
          <cell r="CY130">
            <v>3809</v>
          </cell>
          <cell r="CZ130">
            <v>8.0336046206353373E-2</v>
          </cell>
        </row>
        <row r="131">
          <cell r="D131" t="str">
            <v>492008</v>
          </cell>
          <cell r="E131">
            <v>41275</v>
          </cell>
          <cell r="F131">
            <v>41639</v>
          </cell>
          <cell r="G131">
            <v>42130</v>
          </cell>
          <cell r="H131">
            <v>41793</v>
          </cell>
          <cell r="I131">
            <v>42130</v>
          </cell>
          <cell r="J131">
            <v>201</v>
          </cell>
          <cell r="K131">
            <v>8465</v>
          </cell>
          <cell r="S131">
            <v>201</v>
          </cell>
          <cell r="T131">
            <v>8465</v>
          </cell>
          <cell r="BO131">
            <v>201</v>
          </cell>
          <cell r="BP131">
            <v>8465</v>
          </cell>
          <cell r="CV131">
            <v>0</v>
          </cell>
          <cell r="CW131">
            <v>201</v>
          </cell>
          <cell r="CX131">
            <v>201</v>
          </cell>
          <cell r="CY131">
            <v>8465</v>
          </cell>
          <cell r="CZ131">
            <v>2.3744831659775548E-2</v>
          </cell>
        </row>
        <row r="132">
          <cell r="D132" t="str">
            <v>492010</v>
          </cell>
          <cell r="E132">
            <v>41275</v>
          </cell>
          <cell r="F132">
            <v>41639</v>
          </cell>
          <cell r="G132">
            <v>41796</v>
          </cell>
          <cell r="H132">
            <v>41789</v>
          </cell>
          <cell r="I132">
            <v>41820</v>
          </cell>
          <cell r="K132">
            <v>8944</v>
          </cell>
          <cell r="T132">
            <v>8944</v>
          </cell>
          <cell r="BP132">
            <v>8944</v>
          </cell>
          <cell r="CV132">
            <v>0</v>
          </cell>
          <cell r="CW132">
            <v>0</v>
          </cell>
          <cell r="CX132">
            <v>0</v>
          </cell>
          <cell r="CY132">
            <v>8944</v>
          </cell>
          <cell r="CZ132">
            <v>0</v>
          </cell>
        </row>
        <row r="133">
          <cell r="D133" t="str">
            <v>493027</v>
          </cell>
          <cell r="E133">
            <v>41275</v>
          </cell>
          <cell r="F133">
            <v>41639</v>
          </cell>
          <cell r="G133">
            <v>42219</v>
          </cell>
          <cell r="H133">
            <v>41793</v>
          </cell>
          <cell r="I133">
            <v>42222</v>
          </cell>
          <cell r="J133">
            <v>796</v>
          </cell>
          <cell r="K133">
            <v>11544</v>
          </cell>
          <cell r="S133">
            <v>796</v>
          </cell>
          <cell r="T133">
            <v>11544</v>
          </cell>
          <cell r="BO133">
            <v>796</v>
          </cell>
          <cell r="BP133">
            <v>11544</v>
          </cell>
          <cell r="CV133">
            <v>0</v>
          </cell>
          <cell r="CW133">
            <v>796</v>
          </cell>
          <cell r="CX133">
            <v>796</v>
          </cell>
          <cell r="CY133">
            <v>11544</v>
          </cell>
          <cell r="CZ133">
            <v>6.8953568953568953E-2</v>
          </cell>
        </row>
        <row r="134">
          <cell r="D134" t="str">
            <v>493028</v>
          </cell>
          <cell r="E134">
            <v>41275</v>
          </cell>
          <cell r="F134">
            <v>41639</v>
          </cell>
          <cell r="G134">
            <v>42051</v>
          </cell>
          <cell r="H134">
            <v>42025</v>
          </cell>
          <cell r="I134">
            <v>42058</v>
          </cell>
          <cell r="J134">
            <v>545</v>
          </cell>
          <cell r="K134">
            <v>11434</v>
          </cell>
          <cell r="L134">
            <v>554</v>
          </cell>
          <cell r="S134">
            <v>545</v>
          </cell>
          <cell r="T134">
            <v>11434</v>
          </cell>
          <cell r="BO134">
            <v>545</v>
          </cell>
          <cell r="BP134">
            <v>11434</v>
          </cell>
          <cell r="CV134">
            <v>554</v>
          </cell>
          <cell r="CW134">
            <v>545</v>
          </cell>
          <cell r="CX134">
            <v>1099</v>
          </cell>
          <cell r="CY134">
            <v>11434</v>
          </cell>
          <cell r="CZ134">
            <v>9.6116844498863041E-2</v>
          </cell>
        </row>
        <row r="135">
          <cell r="D135" t="str">
            <v>493029</v>
          </cell>
          <cell r="E135">
            <v>41275</v>
          </cell>
          <cell r="F135">
            <v>41639</v>
          </cell>
          <cell r="G135">
            <v>42051</v>
          </cell>
          <cell r="H135">
            <v>42025</v>
          </cell>
          <cell r="I135">
            <v>42058</v>
          </cell>
          <cell r="J135">
            <v>495</v>
          </cell>
          <cell r="K135">
            <v>14161</v>
          </cell>
          <cell r="L135">
            <v>628</v>
          </cell>
          <cell r="S135">
            <v>495</v>
          </cell>
          <cell r="T135">
            <v>14161</v>
          </cell>
          <cell r="BO135">
            <v>495</v>
          </cell>
          <cell r="BP135">
            <v>14161</v>
          </cell>
          <cell r="CV135">
            <v>628</v>
          </cell>
          <cell r="CW135">
            <v>495</v>
          </cell>
          <cell r="CX135">
            <v>1123</v>
          </cell>
          <cell r="CY135">
            <v>14161</v>
          </cell>
          <cell r="CZ135">
            <v>7.9302309158957696E-2</v>
          </cell>
        </row>
        <row r="136">
          <cell r="D136" t="str">
            <v>494001</v>
          </cell>
          <cell r="E136">
            <v>41275</v>
          </cell>
          <cell r="F136">
            <v>41639</v>
          </cell>
          <cell r="G136">
            <v>42186</v>
          </cell>
          <cell r="H136">
            <v>41793</v>
          </cell>
          <cell r="I136">
            <v>42209</v>
          </cell>
          <cell r="K136">
            <v>14234</v>
          </cell>
          <cell r="T136">
            <v>14234</v>
          </cell>
          <cell r="BP136">
            <v>14234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V136">
            <v>0</v>
          </cell>
          <cell r="CW136">
            <v>0</v>
          </cell>
          <cell r="CX136">
            <v>0</v>
          </cell>
          <cell r="CY136">
            <v>14234</v>
          </cell>
          <cell r="CZ136">
            <v>0</v>
          </cell>
        </row>
        <row r="137">
          <cell r="D137" t="str">
            <v>494025</v>
          </cell>
          <cell r="E137">
            <v>41275</v>
          </cell>
          <cell r="F137">
            <v>41639</v>
          </cell>
          <cell r="G137">
            <v>42179</v>
          </cell>
          <cell r="H137">
            <v>41745</v>
          </cell>
          <cell r="I137">
            <v>42184</v>
          </cell>
          <cell r="J137">
            <v>52</v>
          </cell>
          <cell r="K137">
            <v>28387</v>
          </cell>
          <cell r="S137">
            <v>52</v>
          </cell>
          <cell r="T137">
            <v>28387</v>
          </cell>
          <cell r="BO137">
            <v>52</v>
          </cell>
          <cell r="BP137">
            <v>28387</v>
          </cell>
          <cell r="CV137">
            <v>0</v>
          </cell>
          <cell r="CW137">
            <v>52</v>
          </cell>
          <cell r="CX137">
            <v>52</v>
          </cell>
          <cell r="CY137">
            <v>28387</v>
          </cell>
          <cell r="CZ137">
            <v>1.8318244266741818E-3</v>
          </cell>
        </row>
        <row r="138">
          <cell r="D138" t="str">
            <v>494032</v>
          </cell>
          <cell r="E138">
            <v>41275</v>
          </cell>
          <cell r="F138">
            <v>41639</v>
          </cell>
          <cell r="G138">
            <v>42237</v>
          </cell>
          <cell r="H138">
            <v>41794</v>
          </cell>
          <cell r="I138">
            <v>42240</v>
          </cell>
          <cell r="K138">
            <v>15523</v>
          </cell>
          <cell r="T138">
            <v>15523</v>
          </cell>
          <cell r="BP138">
            <v>15523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V138">
            <v>0</v>
          </cell>
          <cell r="CW138">
            <v>0</v>
          </cell>
          <cell r="CX138">
            <v>0</v>
          </cell>
          <cell r="CY138">
            <v>15523</v>
          </cell>
          <cell r="CZ138">
            <v>0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 Diem Rates"/>
      <sheetName val="Statewide Rehab Calc"/>
      <sheetName val="Rehab Rates"/>
      <sheetName val="Rehab data"/>
      <sheetName val="Statewide Psych Calc"/>
      <sheetName val="Acute Psych Rates"/>
      <sheetName val="Total Psych Data"/>
      <sheetName val="BHSA_data"/>
      <sheetName val="Part Year Inflation"/>
      <sheetName val="Rehab Wage Index"/>
      <sheetName val="Psych_VA Wage Index"/>
      <sheetName val="Rehab Rates history"/>
      <sheetName val="Psych Rates history"/>
    </sheetNames>
    <sheetDataSet>
      <sheetData sheetId="0" refreshError="1"/>
      <sheetData sheetId="1" refreshError="1"/>
      <sheetData sheetId="2" refreshError="1"/>
      <sheetData sheetId="3">
        <row r="4">
          <cell r="A4" t="str">
            <v>004930185</v>
          </cell>
          <cell r="B4" t="str">
            <v>490018</v>
          </cell>
          <cell r="C4" t="str">
            <v>Augusta Medical Center</v>
          </cell>
          <cell r="D4">
            <v>3</v>
          </cell>
          <cell r="E4">
            <v>39</v>
          </cell>
          <cell r="F4">
            <v>39</v>
          </cell>
          <cell r="G4">
            <v>0</v>
          </cell>
          <cell r="H4">
            <v>37372.769999999997</v>
          </cell>
          <cell r="I4">
            <v>37372.769999999997</v>
          </cell>
          <cell r="J4">
            <v>70596.899999999994</v>
          </cell>
          <cell r="K4">
            <v>49826.05</v>
          </cell>
          <cell r="L4">
            <v>0.70579999999999998</v>
          </cell>
          <cell r="M4" t="str">
            <v>Type 2 Rehab</v>
          </cell>
        </row>
        <row r="5">
          <cell r="A5" t="str">
            <v>004930240</v>
          </cell>
          <cell r="B5" t="str">
            <v>490024</v>
          </cell>
          <cell r="C5" t="str">
            <v>Carilion Medical Center</v>
          </cell>
          <cell r="D5">
            <v>155</v>
          </cell>
          <cell r="E5">
            <v>1840</v>
          </cell>
          <cell r="F5">
            <v>1798</v>
          </cell>
          <cell r="G5">
            <v>275.13</v>
          </cell>
          <cell r="H5">
            <v>1690183.48</v>
          </cell>
          <cell r="I5">
            <v>1680708.35</v>
          </cell>
          <cell r="J5">
            <v>5526327.75</v>
          </cell>
          <cell r="K5">
            <v>2947113.15</v>
          </cell>
          <cell r="L5">
            <v>0.5333</v>
          </cell>
          <cell r="M5" t="str">
            <v>Type 2 Rehab</v>
          </cell>
        </row>
        <row r="6">
          <cell r="A6" t="str">
            <v>004930177</v>
          </cell>
          <cell r="B6" t="str">
            <v>493301</v>
          </cell>
          <cell r="C6" t="str">
            <v>Childrens Hosp Of Kings Dtrs</v>
          </cell>
          <cell r="D6">
            <v>11</v>
          </cell>
          <cell r="E6">
            <v>140</v>
          </cell>
          <cell r="F6">
            <v>140</v>
          </cell>
          <cell r="G6">
            <v>0</v>
          </cell>
          <cell r="H6">
            <v>126437.31</v>
          </cell>
          <cell r="I6">
            <v>126437.31</v>
          </cell>
          <cell r="J6">
            <v>676041.43</v>
          </cell>
          <cell r="K6">
            <v>258099.4</v>
          </cell>
          <cell r="L6">
            <v>0.38179999999999997</v>
          </cell>
          <cell r="M6" t="str">
            <v>Type 2 Rehab</v>
          </cell>
        </row>
        <row r="7">
          <cell r="A7" t="str">
            <v>004930061</v>
          </cell>
          <cell r="B7" t="str">
            <v>490112</v>
          </cell>
          <cell r="C7" t="str">
            <v>Chippenham Johnston-Willis</v>
          </cell>
          <cell r="D7">
            <v>13</v>
          </cell>
          <cell r="E7">
            <v>265</v>
          </cell>
          <cell r="F7">
            <v>265</v>
          </cell>
          <cell r="G7">
            <v>0</v>
          </cell>
          <cell r="H7">
            <v>260593.27</v>
          </cell>
          <cell r="I7">
            <v>259293.27</v>
          </cell>
          <cell r="J7">
            <v>1352668.58</v>
          </cell>
          <cell r="K7">
            <v>286846.05</v>
          </cell>
          <cell r="L7">
            <v>0.21210000000000001</v>
          </cell>
          <cell r="M7" t="str">
            <v>Type 2 Rehab</v>
          </cell>
        </row>
        <row r="8">
          <cell r="A8" t="str">
            <v>004930045</v>
          </cell>
          <cell r="B8" t="str">
            <v>490075</v>
          </cell>
          <cell r="C8" t="str">
            <v>Danville Regional Med Ctr</v>
          </cell>
          <cell r="D8">
            <v>3</v>
          </cell>
          <cell r="E8">
            <v>30</v>
          </cell>
          <cell r="F8">
            <v>30</v>
          </cell>
          <cell r="G8">
            <v>0</v>
          </cell>
          <cell r="H8">
            <v>26842.73</v>
          </cell>
          <cell r="I8">
            <v>26642.73</v>
          </cell>
          <cell r="J8">
            <v>96063.52</v>
          </cell>
          <cell r="K8">
            <v>39294.080000000002</v>
          </cell>
          <cell r="L8">
            <v>0.40899999999999997</v>
          </cell>
          <cell r="M8" t="str">
            <v>Type 2 Rehab</v>
          </cell>
        </row>
        <row r="9">
          <cell r="A9" t="str">
            <v>015289601</v>
          </cell>
          <cell r="B9" t="str">
            <v>493032</v>
          </cell>
          <cell r="C9" t="str">
            <v>Healthsouth Rehab Hosp Of Fredericks</v>
          </cell>
          <cell r="D9">
            <v>49</v>
          </cell>
          <cell r="E9">
            <v>599</v>
          </cell>
          <cell r="F9">
            <v>602</v>
          </cell>
          <cell r="G9">
            <v>0</v>
          </cell>
          <cell r="H9">
            <v>591261.29</v>
          </cell>
          <cell r="I9">
            <v>587661.29</v>
          </cell>
          <cell r="J9">
            <v>1116183.8700000001</v>
          </cell>
          <cell r="K9">
            <v>533809.1</v>
          </cell>
          <cell r="L9">
            <v>0.47820000000000001</v>
          </cell>
          <cell r="M9" t="str">
            <v>Type 2 Rehab</v>
          </cell>
        </row>
        <row r="10">
          <cell r="A10" t="str">
            <v>016204561</v>
          </cell>
          <cell r="B10" t="str">
            <v>493033</v>
          </cell>
          <cell r="C10" t="str">
            <v>Healthsouth Rehab Hosp Of N Virginia</v>
          </cell>
          <cell r="D10">
            <v>26</v>
          </cell>
          <cell r="E10">
            <v>308</v>
          </cell>
          <cell r="F10">
            <v>309</v>
          </cell>
          <cell r="G10">
            <v>0</v>
          </cell>
          <cell r="H10">
            <v>317679.42</v>
          </cell>
          <cell r="I10">
            <v>315879.42</v>
          </cell>
          <cell r="J10">
            <v>565619.34</v>
          </cell>
          <cell r="K10">
            <v>307561.43</v>
          </cell>
          <cell r="L10">
            <v>0.54379999999999995</v>
          </cell>
          <cell r="M10" t="str">
            <v>Type 2 Rehab</v>
          </cell>
        </row>
        <row r="11">
          <cell r="A11" t="str">
            <v>010386683</v>
          </cell>
          <cell r="B11" t="str">
            <v>493031</v>
          </cell>
          <cell r="C11" t="str">
            <v>Healthsouth Rehab Hosp Of Petersburg</v>
          </cell>
          <cell r="D11">
            <v>62</v>
          </cell>
          <cell r="E11">
            <v>853</v>
          </cell>
          <cell r="F11">
            <v>855</v>
          </cell>
          <cell r="G11">
            <v>0</v>
          </cell>
          <cell r="H11">
            <v>884445.34</v>
          </cell>
          <cell r="I11">
            <v>879845.34</v>
          </cell>
          <cell r="J11">
            <v>1695692.15</v>
          </cell>
          <cell r="K11">
            <v>868756.34</v>
          </cell>
          <cell r="L11">
            <v>0.51229999999999998</v>
          </cell>
          <cell r="M11" t="str">
            <v>Type 2 Rehab</v>
          </cell>
        </row>
        <row r="12">
          <cell r="A12" t="str">
            <v>004930983</v>
          </cell>
          <cell r="B12" t="str">
            <v>493028</v>
          </cell>
          <cell r="C12" t="str">
            <v>Healthsouth Rehabilitation</v>
          </cell>
          <cell r="D12">
            <v>21</v>
          </cell>
          <cell r="E12">
            <v>238</v>
          </cell>
          <cell r="F12">
            <v>238</v>
          </cell>
          <cell r="G12">
            <v>0</v>
          </cell>
          <cell r="H12">
            <v>223159.61</v>
          </cell>
          <cell r="I12">
            <v>221559.61</v>
          </cell>
          <cell r="J12">
            <v>458509.37</v>
          </cell>
          <cell r="K12">
            <v>253958.38</v>
          </cell>
          <cell r="L12">
            <v>0.55389999999999995</v>
          </cell>
          <cell r="M12" t="str">
            <v>Type 2 Rehab</v>
          </cell>
        </row>
        <row r="13">
          <cell r="A13" t="str">
            <v>004930029</v>
          </cell>
          <cell r="B13" t="str">
            <v>490118</v>
          </cell>
          <cell r="C13" t="str">
            <v>Henrico Doctors Hospital</v>
          </cell>
          <cell r="D13">
            <v>9</v>
          </cell>
          <cell r="E13">
            <v>250</v>
          </cell>
          <cell r="F13">
            <v>251</v>
          </cell>
          <cell r="G13">
            <v>0</v>
          </cell>
          <cell r="H13">
            <v>216426.6</v>
          </cell>
          <cell r="I13">
            <v>216026.6</v>
          </cell>
          <cell r="J13">
            <v>2150185.3199999998</v>
          </cell>
          <cell r="K13">
            <v>368141.52</v>
          </cell>
          <cell r="L13">
            <v>0.17119999999999999</v>
          </cell>
          <cell r="M13" t="str">
            <v>Type 2 Rehab</v>
          </cell>
        </row>
        <row r="14">
          <cell r="A14" t="str">
            <v>004930487</v>
          </cell>
          <cell r="B14" t="str">
            <v>490048</v>
          </cell>
          <cell r="C14" t="str">
            <v>Lewis-Gale Hospital Inc</v>
          </cell>
          <cell r="D14">
            <v>7</v>
          </cell>
          <cell r="E14">
            <v>91</v>
          </cell>
          <cell r="F14">
            <v>91</v>
          </cell>
          <cell r="G14">
            <v>0</v>
          </cell>
          <cell r="H14">
            <v>81642.960000000006</v>
          </cell>
          <cell r="I14">
            <v>81042.960000000006</v>
          </cell>
          <cell r="J14">
            <v>357327</v>
          </cell>
          <cell r="K14">
            <v>104895.16</v>
          </cell>
          <cell r="L14">
            <v>0.29360000000000003</v>
          </cell>
          <cell r="M14" t="str">
            <v>Type 2 Rehab</v>
          </cell>
        </row>
        <row r="15">
          <cell r="A15" t="str">
            <v>004930100</v>
          </cell>
          <cell r="B15" t="str">
            <v>490017</v>
          </cell>
          <cell r="C15" t="str">
            <v>Maryview Hospital</v>
          </cell>
          <cell r="D15">
            <v>4</v>
          </cell>
          <cell r="E15">
            <v>171</v>
          </cell>
          <cell r="F15">
            <v>171</v>
          </cell>
          <cell r="G15">
            <v>0</v>
          </cell>
          <cell r="H15">
            <v>165647.26999999999</v>
          </cell>
          <cell r="I15">
            <v>165247.26999999999</v>
          </cell>
          <cell r="J15">
            <v>521417.42</v>
          </cell>
          <cell r="K15">
            <v>254182.96</v>
          </cell>
          <cell r="L15">
            <v>0.48749999999999999</v>
          </cell>
          <cell r="M15" t="str">
            <v>Type 2 Rehab</v>
          </cell>
        </row>
        <row r="16">
          <cell r="A16" t="str">
            <v>004930321</v>
          </cell>
          <cell r="B16" t="str">
            <v>490032</v>
          </cell>
          <cell r="C16" t="str">
            <v>Medical College Of Virginia</v>
          </cell>
          <cell r="D16">
            <v>121</v>
          </cell>
          <cell r="E16">
            <v>2661</v>
          </cell>
          <cell r="F16">
            <v>2662</v>
          </cell>
          <cell r="G16">
            <v>0</v>
          </cell>
          <cell r="H16">
            <v>4526904.8099999996</v>
          </cell>
          <cell r="I16">
            <v>4517504.8099999996</v>
          </cell>
          <cell r="J16">
            <v>13244515.66</v>
          </cell>
          <cell r="K16">
            <v>5729328.7599999998</v>
          </cell>
          <cell r="L16">
            <v>0.43259999999999998</v>
          </cell>
          <cell r="M16" t="str">
            <v>Type 1 Rehab</v>
          </cell>
        </row>
        <row r="17">
          <cell r="A17" t="str">
            <v>004931220</v>
          </cell>
          <cell r="B17" t="str">
            <v>490122</v>
          </cell>
          <cell r="C17" t="str">
            <v>Mount Vernon Hospital</v>
          </cell>
          <cell r="D17">
            <v>42</v>
          </cell>
          <cell r="E17">
            <v>710</v>
          </cell>
          <cell r="F17">
            <v>710</v>
          </cell>
          <cell r="G17">
            <v>0</v>
          </cell>
          <cell r="H17">
            <v>716055.58</v>
          </cell>
          <cell r="I17">
            <v>712655.58</v>
          </cell>
          <cell r="J17">
            <v>1638365.1</v>
          </cell>
          <cell r="K17">
            <v>989895.77</v>
          </cell>
          <cell r="L17">
            <v>0.60419999999999996</v>
          </cell>
          <cell r="M17" t="str">
            <v>Type 2 Rehab</v>
          </cell>
        </row>
        <row r="18">
          <cell r="A18" t="str">
            <v>004930207</v>
          </cell>
          <cell r="B18" t="str">
            <v>490001</v>
          </cell>
          <cell r="C18" t="str">
            <v>Norton Community Hosp</v>
          </cell>
          <cell r="D18">
            <v>6</v>
          </cell>
          <cell r="E18">
            <v>69</v>
          </cell>
          <cell r="F18">
            <v>69</v>
          </cell>
          <cell r="G18">
            <v>0</v>
          </cell>
          <cell r="H18">
            <v>65594.95</v>
          </cell>
          <cell r="I18">
            <v>65194.95</v>
          </cell>
          <cell r="J18">
            <v>319426</v>
          </cell>
          <cell r="K18">
            <v>88222.399999999994</v>
          </cell>
          <cell r="L18">
            <v>0.2762</v>
          </cell>
          <cell r="M18" t="str">
            <v>Type 2 Rehab</v>
          </cell>
        </row>
        <row r="19">
          <cell r="A19" t="str">
            <v>004930274</v>
          </cell>
          <cell r="B19" t="str">
            <v>493027</v>
          </cell>
          <cell r="C19" t="str">
            <v>Rehabilitation Institute Of Va</v>
          </cell>
          <cell r="D19">
            <v>72</v>
          </cell>
          <cell r="E19">
            <v>1160</v>
          </cell>
          <cell r="F19">
            <v>1160</v>
          </cell>
          <cell r="G19">
            <v>37550</v>
          </cell>
          <cell r="H19">
            <v>1059512.57</v>
          </cell>
          <cell r="I19">
            <v>1015762.57</v>
          </cell>
          <cell r="J19">
            <v>2802886.63</v>
          </cell>
          <cell r="K19">
            <v>1172930.8</v>
          </cell>
          <cell r="L19">
            <v>0.41849999999999998</v>
          </cell>
          <cell r="M19" t="str">
            <v>Type 2 Rehab</v>
          </cell>
        </row>
        <row r="20">
          <cell r="A20" t="str">
            <v>004930070</v>
          </cell>
          <cell r="B20" t="str">
            <v>490007</v>
          </cell>
          <cell r="C20" t="str">
            <v>Sentara Norfolk General Hosp</v>
          </cell>
          <cell r="D20">
            <v>18</v>
          </cell>
          <cell r="E20">
            <v>243</v>
          </cell>
          <cell r="F20">
            <v>243</v>
          </cell>
          <cell r="G20">
            <v>0</v>
          </cell>
          <cell r="H20">
            <v>233426.07</v>
          </cell>
          <cell r="I20">
            <v>231726.07</v>
          </cell>
          <cell r="J20">
            <v>905439.71</v>
          </cell>
          <cell r="K20">
            <v>442105.8</v>
          </cell>
          <cell r="L20">
            <v>0.48830000000000001</v>
          </cell>
          <cell r="M20" t="str">
            <v>Type 2 Rehab</v>
          </cell>
        </row>
        <row r="21">
          <cell r="A21" t="str">
            <v>015803185</v>
          </cell>
          <cell r="B21" t="str">
            <v>490066</v>
          </cell>
          <cell r="C21" t="str">
            <v>Sentara Williamsburg Community Hospi</v>
          </cell>
          <cell r="D21">
            <v>2</v>
          </cell>
          <cell r="E21">
            <v>24</v>
          </cell>
          <cell r="F21">
            <v>24</v>
          </cell>
          <cell r="G21">
            <v>0</v>
          </cell>
          <cell r="H21">
            <v>24924.400000000001</v>
          </cell>
          <cell r="I21">
            <v>24724.400000000001</v>
          </cell>
          <cell r="J21">
            <v>82445.070000000007</v>
          </cell>
          <cell r="K21">
            <v>41019.519999999997</v>
          </cell>
          <cell r="L21">
            <v>0.4975</v>
          </cell>
          <cell r="M21" t="str">
            <v>Type 2 Rehab</v>
          </cell>
        </row>
        <row r="22">
          <cell r="A22" t="str">
            <v>010230489</v>
          </cell>
          <cell r="B22" t="str">
            <v>493030</v>
          </cell>
          <cell r="C22" t="str">
            <v>Sheltering Arms Hospital South, Inc</v>
          </cell>
          <cell r="D22">
            <v>19</v>
          </cell>
          <cell r="E22">
            <v>230</v>
          </cell>
          <cell r="F22">
            <v>230</v>
          </cell>
          <cell r="G22">
            <v>0</v>
          </cell>
          <cell r="H22">
            <v>219756.6</v>
          </cell>
          <cell r="I22">
            <v>218256.6</v>
          </cell>
          <cell r="J22">
            <v>558027.86</v>
          </cell>
          <cell r="K22">
            <v>266730.53999999998</v>
          </cell>
          <cell r="L22">
            <v>0.47799999999999998</v>
          </cell>
          <cell r="M22" t="str">
            <v>Type 2 Rehab</v>
          </cell>
        </row>
        <row r="23">
          <cell r="A23" t="str">
            <v>004930002</v>
          </cell>
          <cell r="B23" t="str">
            <v>493025</v>
          </cell>
          <cell r="C23" t="str">
            <v>Sheltering Arms Physcl Medicine &amp; Re</v>
          </cell>
          <cell r="D23">
            <v>40</v>
          </cell>
          <cell r="E23">
            <v>822</v>
          </cell>
          <cell r="F23">
            <v>806</v>
          </cell>
          <cell r="G23">
            <v>0</v>
          </cell>
          <cell r="H23">
            <v>804212.94</v>
          </cell>
          <cell r="I23">
            <v>801212.94</v>
          </cell>
          <cell r="J23">
            <v>2042998.64</v>
          </cell>
          <cell r="K23">
            <v>1007380.9</v>
          </cell>
          <cell r="L23">
            <v>0.49309999999999998</v>
          </cell>
          <cell r="M23" t="str">
            <v>Type 2 Rehab</v>
          </cell>
        </row>
        <row r="24">
          <cell r="A24" t="str">
            <v>016247421</v>
          </cell>
          <cell r="B24" t="str">
            <v>493034</v>
          </cell>
          <cell r="C24" t="str">
            <v>The Rehab Hospital Of Southwest Virg</v>
          </cell>
          <cell r="D24">
            <v>18</v>
          </cell>
          <cell r="E24">
            <v>211</v>
          </cell>
          <cell r="F24">
            <v>211</v>
          </cell>
          <cell r="G24">
            <v>0</v>
          </cell>
          <cell r="H24">
            <v>187366.05</v>
          </cell>
          <cell r="I24">
            <v>186166.05</v>
          </cell>
          <cell r="J24">
            <v>408678.42</v>
          </cell>
          <cell r="K24">
            <v>171777.63</v>
          </cell>
          <cell r="L24">
            <v>0.42030000000000001</v>
          </cell>
          <cell r="M24" t="str">
            <v>Type 2 Rehab</v>
          </cell>
        </row>
        <row r="25">
          <cell r="A25" t="str">
            <v>004930169</v>
          </cell>
          <cell r="B25" t="str">
            <v>493029</v>
          </cell>
          <cell r="C25" t="str">
            <v>Uva Healthsouth Rehab Hospital</v>
          </cell>
          <cell r="D25">
            <v>64</v>
          </cell>
          <cell r="E25">
            <v>863</v>
          </cell>
          <cell r="F25">
            <v>863</v>
          </cell>
          <cell r="G25">
            <v>0</v>
          </cell>
          <cell r="H25">
            <v>823664.28</v>
          </cell>
          <cell r="I25">
            <v>818764.28</v>
          </cell>
          <cell r="J25">
            <v>2028287.46</v>
          </cell>
          <cell r="K25">
            <v>800115.13</v>
          </cell>
          <cell r="L25">
            <v>0.39450000000000002</v>
          </cell>
          <cell r="M25" t="str">
            <v>Type 2 Rehab</v>
          </cell>
        </row>
        <row r="26">
          <cell r="A26" t="str">
            <v>004930215</v>
          </cell>
          <cell r="B26" t="str">
            <v>490021</v>
          </cell>
          <cell r="C26" t="str">
            <v>Va Baptist Hosp/ Dba Centra Health I</v>
          </cell>
          <cell r="D26">
            <v>25</v>
          </cell>
          <cell r="E26">
            <v>469</v>
          </cell>
          <cell r="F26">
            <v>469</v>
          </cell>
          <cell r="G26">
            <v>0</v>
          </cell>
          <cell r="H26">
            <v>417034.19</v>
          </cell>
          <cell r="I26">
            <v>415034.19</v>
          </cell>
          <cell r="J26">
            <v>977920.57</v>
          </cell>
          <cell r="K26">
            <v>550497.89</v>
          </cell>
          <cell r="L26">
            <v>0.56289999999999996</v>
          </cell>
          <cell r="M26" t="str">
            <v>Type 2 Rehab</v>
          </cell>
        </row>
        <row r="27">
          <cell r="A27" t="str">
            <v>015787554</v>
          </cell>
          <cell r="B27" t="str">
            <v>490057</v>
          </cell>
          <cell r="C27" t="str">
            <v>Va Beach Gen Hospital</v>
          </cell>
          <cell r="D27">
            <v>1</v>
          </cell>
          <cell r="E27">
            <v>16</v>
          </cell>
          <cell r="F27">
            <v>16</v>
          </cell>
          <cell r="G27">
            <v>0</v>
          </cell>
          <cell r="H27">
            <v>15697.08</v>
          </cell>
          <cell r="I27">
            <v>15597.08</v>
          </cell>
          <cell r="J27">
            <v>94558.42</v>
          </cell>
          <cell r="K27">
            <v>33472.93</v>
          </cell>
          <cell r="L27">
            <v>0.35399999999999998</v>
          </cell>
          <cell r="M27" t="str">
            <v>Type 2 Rehab</v>
          </cell>
        </row>
        <row r="28">
          <cell r="A28" t="str">
            <v>010275300</v>
          </cell>
          <cell r="B28" t="str">
            <v>490050</v>
          </cell>
          <cell r="C28" t="str">
            <v>Va Hospital Center Arlington</v>
          </cell>
          <cell r="D28">
            <v>10</v>
          </cell>
          <cell r="E28">
            <v>133</v>
          </cell>
          <cell r="F28">
            <v>133</v>
          </cell>
          <cell r="G28">
            <v>0</v>
          </cell>
          <cell r="H28">
            <v>130118.67</v>
          </cell>
          <cell r="I28">
            <v>129818.67</v>
          </cell>
          <cell r="J28">
            <v>338650.5</v>
          </cell>
          <cell r="K28">
            <v>199899.26</v>
          </cell>
          <cell r="L28">
            <v>0.59030000000000005</v>
          </cell>
          <cell r="M28" t="str">
            <v>Type 2 Rehab</v>
          </cell>
        </row>
        <row r="29">
          <cell r="A29" t="str">
            <v>004930339</v>
          </cell>
          <cell r="B29" t="str">
            <v>490005</v>
          </cell>
          <cell r="C29" t="str">
            <v>Winchester Medical Ctr</v>
          </cell>
          <cell r="D29">
            <v>13</v>
          </cell>
          <cell r="E29">
            <v>342</v>
          </cell>
          <cell r="F29">
            <v>341</v>
          </cell>
          <cell r="G29">
            <v>0</v>
          </cell>
          <cell r="H29">
            <v>365018.38</v>
          </cell>
          <cell r="I29">
            <v>363718.38</v>
          </cell>
          <cell r="J29">
            <v>839324.96</v>
          </cell>
          <cell r="K29">
            <v>460654.39</v>
          </cell>
          <cell r="L29">
            <v>0.54879999999999995</v>
          </cell>
          <cell r="M29" t="str">
            <v>Type 2 Rehab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RORS"/>
      <sheetName val="DSH Year Data"/>
      <sheetName val="CR Year Data"/>
      <sheetName val="CR Year Alloc to DSH Year"/>
      <sheetName val="DSH Year Totals"/>
      <sheetName val="Notes"/>
      <sheetName val="CR Year RHC Data"/>
      <sheetName val="CR Year RHC Alloc to DSH Year"/>
      <sheetName val="DSH Year RHC Totals"/>
      <sheetName val="DSH Year Combined Totals"/>
      <sheetName val="Report on Verifications"/>
      <sheetName val="Annual Reporting Requirements"/>
      <sheetName val="Report on Verifications 2"/>
      <sheetName val="Annual Reporting Requirements 2"/>
    </sheetNames>
    <sheetDataSet>
      <sheetData sheetId="0"/>
      <sheetData sheetId="1"/>
      <sheetData sheetId="2"/>
      <sheetData sheetId="3"/>
      <sheetData sheetId="4">
        <row r="1">
          <cell r="GZ1" t="str">
            <v>Not California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on Verifications (2)"/>
      <sheetName val="ERRORS"/>
      <sheetName val="DSH Year Data"/>
      <sheetName val="CR Year Data"/>
      <sheetName val="CR Year RHC Data"/>
      <sheetName val="CR Year Alloc to DSH Year"/>
      <sheetName val="DSH Year Totals"/>
      <sheetName val="Notes"/>
      <sheetName val="Report on Verifications"/>
      <sheetName val="Annual Reporting Requirements"/>
      <sheetName val="CR Year RHC Alloc to DSH Year"/>
      <sheetName val="DSH Year RHC Totals"/>
      <sheetName val="DSH Year Combined Totals"/>
      <sheetName val="Report on Verifications 2"/>
      <sheetName val="Annual Reporting Requirements 2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D1">
            <v>0</v>
          </cell>
        </row>
        <row r="4">
          <cell r="A4">
            <v>41456</v>
          </cell>
          <cell r="B4">
            <v>41820</v>
          </cell>
        </row>
      </sheetData>
      <sheetData sheetId="7"/>
      <sheetData sheetId="8">
        <row r="4">
          <cell r="A4">
            <v>0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U145"/>
  <sheetViews>
    <sheetView tabSelected="1" zoomScale="85" zoomScaleNormal="85" zoomScaleSheetLayoutView="100" workbookViewId="0">
      <pane xSplit="3" ySplit="5" topLeftCell="D6" activePane="bottomRight" state="frozen"/>
      <selection activeCell="B1" sqref="B1"/>
      <selection pane="topRight" activeCell="C1" sqref="C1"/>
      <selection pane="bottomLeft" activeCell="B6" sqref="B6"/>
      <selection pane="bottomRight" activeCell="L140" sqref="L140"/>
    </sheetView>
  </sheetViews>
  <sheetFormatPr defaultRowHeight="15" x14ac:dyDescent="0.25"/>
  <cols>
    <col min="1" max="1" width="10.140625" style="1" customWidth="1"/>
    <col min="2" max="2" width="11.28515625" style="1" bestFit="1" customWidth="1"/>
    <col min="3" max="3" width="53.85546875" style="2" bestFit="1" customWidth="1"/>
    <col min="4" max="4" width="32" style="2" customWidth="1"/>
    <col min="5" max="5" width="11.140625" style="2" customWidth="1"/>
    <col min="6" max="6" width="13.7109375" style="2" customWidth="1"/>
    <col min="7" max="7" width="13" style="2" customWidth="1"/>
    <col min="8" max="8" width="11.5703125" style="2" customWidth="1"/>
    <col min="9" max="9" width="12" style="2" customWidth="1"/>
    <col min="10" max="10" width="8.42578125" style="2" customWidth="1"/>
    <col min="11" max="11" width="1.140625" style="2" customWidth="1"/>
    <col min="12" max="12" width="9.28515625" style="2" customWidth="1"/>
    <col min="13" max="13" width="15.28515625" style="2" bestFit="1" customWidth="1"/>
    <col min="14" max="14" width="9.85546875" style="2" customWidth="1"/>
    <col min="15" max="15" width="10.28515625" style="2" customWidth="1"/>
    <col min="16" max="16" width="12.85546875" style="2" customWidth="1"/>
    <col min="17" max="17" width="12.7109375" style="2" customWidth="1"/>
    <col min="18" max="18" width="21.7109375" style="2" bestFit="1" customWidth="1"/>
    <col min="19" max="20" width="20.7109375" style="2" hidden="1" customWidth="1"/>
    <col min="21" max="21" width="14.85546875" style="2" customWidth="1"/>
    <col min="22" max="16384" width="9.140625" style="2"/>
  </cols>
  <sheetData>
    <row r="1" spans="1:20" ht="15.75" x14ac:dyDescent="0.25">
      <c r="D1" s="3"/>
    </row>
    <row r="2" spans="1:20" ht="23.25" x14ac:dyDescent="0.35">
      <c r="B2" s="48" t="s">
        <v>264</v>
      </c>
      <c r="D2" s="3"/>
    </row>
    <row r="3" spans="1:20" ht="15.75" x14ac:dyDescent="0.25">
      <c r="C3" s="3"/>
      <c r="H3" s="20"/>
    </row>
    <row r="4" spans="1:20" ht="15.75" x14ac:dyDescent="0.25">
      <c r="D4" s="3"/>
    </row>
    <row r="5" spans="1:20" ht="115.5" customHeight="1" thickBot="1" x14ac:dyDescent="0.3">
      <c r="A5" s="5" t="s">
        <v>252</v>
      </c>
      <c r="B5" s="4" t="s">
        <v>0</v>
      </c>
      <c r="C5" s="4" t="s">
        <v>1</v>
      </c>
      <c r="D5" s="4" t="s">
        <v>2</v>
      </c>
      <c r="E5" s="4" t="s">
        <v>3</v>
      </c>
      <c r="F5" s="5" t="s">
        <v>266</v>
      </c>
      <c r="G5" s="6" t="s">
        <v>265</v>
      </c>
      <c r="H5" s="6" t="s">
        <v>267</v>
      </c>
      <c r="I5" s="6" t="s">
        <v>268</v>
      </c>
      <c r="J5" s="6" t="s">
        <v>4</v>
      </c>
      <c r="K5" s="7"/>
      <c r="L5" s="6" t="s">
        <v>248</v>
      </c>
      <c r="M5" s="6" t="s">
        <v>5</v>
      </c>
      <c r="N5" s="6" t="s">
        <v>6</v>
      </c>
      <c r="O5" s="6" t="s">
        <v>7</v>
      </c>
      <c r="P5" s="6" t="s">
        <v>8</v>
      </c>
      <c r="Q5" s="6" t="s">
        <v>9</v>
      </c>
      <c r="R5" s="6" t="s">
        <v>269</v>
      </c>
      <c r="S5" s="6" t="s">
        <v>10</v>
      </c>
      <c r="T5" s="6" t="s">
        <v>11</v>
      </c>
    </row>
    <row r="6" spans="1:20" ht="16.5" thickBot="1" x14ac:dyDescent="0.3">
      <c r="C6" s="8" t="s">
        <v>12</v>
      </c>
      <c r="D6" s="9"/>
      <c r="E6" s="9"/>
      <c r="F6" s="9"/>
      <c r="G6" s="68" t="s">
        <v>253</v>
      </c>
      <c r="H6" s="69"/>
      <c r="I6" s="56">
        <v>0.14000000000000001</v>
      </c>
      <c r="K6" s="59"/>
      <c r="M6" s="47">
        <v>0.14000000000000001</v>
      </c>
      <c r="N6" s="45">
        <v>0.28000000000000003</v>
      </c>
      <c r="O6" s="13" t="s">
        <v>13</v>
      </c>
      <c r="P6"/>
      <c r="Q6" s="46">
        <v>178.44</v>
      </c>
      <c r="S6" s="14">
        <v>23349949</v>
      </c>
      <c r="T6" s="14"/>
    </row>
    <row r="7" spans="1:20" x14ac:dyDescent="0.25">
      <c r="A7" s="15" t="s">
        <v>14</v>
      </c>
      <c r="B7" s="23">
        <v>1538100029</v>
      </c>
      <c r="C7" s="16" t="s">
        <v>15</v>
      </c>
      <c r="D7" s="9" t="s">
        <v>16</v>
      </c>
      <c r="E7" s="17">
        <v>43159</v>
      </c>
      <c r="F7" s="18">
        <v>0</v>
      </c>
      <c r="G7" s="10">
        <v>10450</v>
      </c>
      <c r="H7" s="10">
        <v>598</v>
      </c>
      <c r="I7" s="19">
        <v>5.7224880382775123E-2</v>
      </c>
      <c r="J7" s="20"/>
      <c r="K7" s="59"/>
      <c r="L7" s="44" t="s">
        <v>17</v>
      </c>
      <c r="M7" s="12">
        <v>0</v>
      </c>
      <c r="N7" s="12">
        <v>0</v>
      </c>
      <c r="O7" s="12"/>
      <c r="P7" s="12"/>
      <c r="Q7" s="12">
        <v>0</v>
      </c>
      <c r="R7" s="21">
        <v>0</v>
      </c>
      <c r="S7" s="21" t="e">
        <f>+#REF!*$S$6</f>
        <v>#REF!</v>
      </c>
      <c r="T7" s="21" t="e">
        <f>S7-#REF!</f>
        <v>#REF!</v>
      </c>
    </row>
    <row r="8" spans="1:20" x14ac:dyDescent="0.25">
      <c r="A8" s="15" t="s">
        <v>18</v>
      </c>
      <c r="B8" s="23">
        <v>1053301127</v>
      </c>
      <c r="C8" s="16" t="s">
        <v>19</v>
      </c>
      <c r="D8" s="9" t="s">
        <v>19</v>
      </c>
      <c r="E8" s="17">
        <v>43100</v>
      </c>
      <c r="F8" s="18">
        <v>0</v>
      </c>
      <c r="G8" s="10">
        <v>39903</v>
      </c>
      <c r="H8" s="10">
        <v>5590</v>
      </c>
      <c r="I8" s="19">
        <v>0.14008971756509536</v>
      </c>
      <c r="K8" s="59"/>
      <c r="L8" s="44" t="s">
        <v>20</v>
      </c>
      <c r="M8" s="12">
        <v>3.5799999999990177</v>
      </c>
      <c r="N8" s="12">
        <v>0</v>
      </c>
      <c r="O8" s="12"/>
      <c r="P8" s="12"/>
      <c r="Q8" s="12">
        <v>3.5799999999990177</v>
      </c>
      <c r="R8" s="21">
        <v>638</v>
      </c>
      <c r="S8" s="21" t="e">
        <f>+#REF!*$S$6</f>
        <v>#REF!</v>
      </c>
      <c r="T8" s="21" t="e">
        <f>S8-#REF!</f>
        <v>#REF!</v>
      </c>
    </row>
    <row r="9" spans="1:20" x14ac:dyDescent="0.25">
      <c r="A9" s="15" t="s">
        <v>21</v>
      </c>
      <c r="B9" s="22">
        <v>1417989278</v>
      </c>
      <c r="C9" s="16" t="s">
        <v>22</v>
      </c>
      <c r="D9" s="9" t="s">
        <v>22</v>
      </c>
      <c r="E9" s="17">
        <v>43100</v>
      </c>
      <c r="F9" s="18">
        <v>0</v>
      </c>
      <c r="G9" s="10">
        <v>823</v>
      </c>
      <c r="H9" s="10">
        <v>1</v>
      </c>
      <c r="I9" s="19">
        <v>1.215066828675577E-3</v>
      </c>
      <c r="K9" s="59"/>
      <c r="L9" s="44" t="s">
        <v>17</v>
      </c>
      <c r="M9" s="12">
        <v>0</v>
      </c>
      <c r="N9" s="12">
        <v>0</v>
      </c>
      <c r="O9" s="12"/>
      <c r="P9" s="12"/>
      <c r="Q9" s="12">
        <v>0</v>
      </c>
      <c r="R9" s="21">
        <v>0</v>
      </c>
      <c r="S9" s="21" t="e">
        <f>+#REF!*$S$6</f>
        <v>#REF!</v>
      </c>
      <c r="T9" s="21" t="e">
        <f>S9-#REF!</f>
        <v>#REF!</v>
      </c>
    </row>
    <row r="10" spans="1:20" x14ac:dyDescent="0.25">
      <c r="A10" s="15" t="s">
        <v>23</v>
      </c>
      <c r="B10" s="23">
        <v>1295728491</v>
      </c>
      <c r="C10" s="16" t="s">
        <v>24</v>
      </c>
      <c r="D10" s="9" t="s">
        <v>31</v>
      </c>
      <c r="E10" s="17">
        <v>43100</v>
      </c>
      <c r="F10" s="18">
        <v>0</v>
      </c>
      <c r="G10" s="10">
        <v>5219</v>
      </c>
      <c r="H10" s="10">
        <v>351</v>
      </c>
      <c r="I10" s="19">
        <v>6.7254263268825443E-2</v>
      </c>
      <c r="K10" s="59"/>
      <c r="L10" s="44" t="s">
        <v>17</v>
      </c>
      <c r="M10" s="12">
        <v>0</v>
      </c>
      <c r="N10" s="12">
        <v>0</v>
      </c>
      <c r="O10" s="12"/>
      <c r="P10" s="12"/>
      <c r="Q10" s="12">
        <v>0</v>
      </c>
      <c r="R10" s="21">
        <v>0</v>
      </c>
      <c r="S10" s="21" t="e">
        <f>+#REF!*$S$6</f>
        <v>#REF!</v>
      </c>
      <c r="T10" s="21" t="e">
        <f>S10-#REF!</f>
        <v>#REF!</v>
      </c>
    </row>
    <row r="11" spans="1:20" x14ac:dyDescent="0.25">
      <c r="A11" s="33" t="s">
        <v>26</v>
      </c>
      <c r="B11" s="23">
        <v>1225036346</v>
      </c>
      <c r="C11" s="16" t="s">
        <v>27</v>
      </c>
      <c r="D11" s="9" t="s">
        <v>27</v>
      </c>
      <c r="E11" s="17">
        <v>43281</v>
      </c>
      <c r="F11" s="18">
        <v>0</v>
      </c>
      <c r="G11" s="10">
        <v>5356</v>
      </c>
      <c r="H11" s="10">
        <v>537</v>
      </c>
      <c r="I11" s="19">
        <v>0.10026138909634057</v>
      </c>
      <c r="K11" s="59"/>
      <c r="L11" s="44" t="s">
        <v>17</v>
      </c>
      <c r="M11" s="24">
        <v>0</v>
      </c>
      <c r="N11" s="24">
        <v>0</v>
      </c>
      <c r="O11" s="24"/>
      <c r="P11" s="24"/>
      <c r="Q11" s="24">
        <v>0</v>
      </c>
      <c r="R11" s="21">
        <v>0</v>
      </c>
      <c r="S11" s="21" t="e">
        <f>+#REF!*$S$6</f>
        <v>#REF!</v>
      </c>
      <c r="T11" s="21" t="e">
        <f>S11-#REF!</f>
        <v>#REF!</v>
      </c>
    </row>
    <row r="12" spans="1:20" x14ac:dyDescent="0.25">
      <c r="A12" s="33" t="s">
        <v>28</v>
      </c>
      <c r="B12" s="23">
        <v>1033102942</v>
      </c>
      <c r="C12" s="16" t="s">
        <v>29</v>
      </c>
      <c r="D12" s="9" t="s">
        <v>25</v>
      </c>
      <c r="E12" s="17">
        <v>43008</v>
      </c>
      <c r="F12" s="18">
        <v>4783166</v>
      </c>
      <c r="G12" s="10">
        <v>206049</v>
      </c>
      <c r="H12" s="10">
        <v>60719</v>
      </c>
      <c r="I12" s="19">
        <v>0.29468233284315865</v>
      </c>
      <c r="K12" s="59"/>
      <c r="L12" s="44" t="s">
        <v>20</v>
      </c>
      <c r="M12" s="12">
        <v>31872.139999999996</v>
      </c>
      <c r="N12" s="12">
        <v>3025.2799999999916</v>
      </c>
      <c r="O12" s="24"/>
      <c r="P12" s="24"/>
      <c r="Q12" s="12">
        <v>34897.419999999984</v>
      </c>
      <c r="R12" s="21">
        <v>6226746</v>
      </c>
      <c r="S12" s="21" t="e">
        <f>+#REF!*$S$6</f>
        <v>#REF!</v>
      </c>
      <c r="T12" s="21" t="e">
        <f>S12-#REF!</f>
        <v>#REF!</v>
      </c>
    </row>
    <row r="13" spans="1:20" x14ac:dyDescent="0.25">
      <c r="A13" s="15" t="s">
        <v>30</v>
      </c>
      <c r="B13" s="23">
        <v>1770693939</v>
      </c>
      <c r="C13" s="16" t="s">
        <v>31</v>
      </c>
      <c r="D13" s="9" t="s">
        <v>31</v>
      </c>
      <c r="E13" s="17">
        <v>43100</v>
      </c>
      <c r="F13" s="18">
        <v>712784</v>
      </c>
      <c r="G13" s="10">
        <v>140216</v>
      </c>
      <c r="H13" s="10">
        <v>24596</v>
      </c>
      <c r="I13" s="19">
        <v>0.17541507388600444</v>
      </c>
      <c r="K13" s="59"/>
      <c r="L13" s="44" t="s">
        <v>20</v>
      </c>
      <c r="M13" s="12">
        <v>4965.7599999999984</v>
      </c>
      <c r="N13" s="12">
        <v>0</v>
      </c>
      <c r="O13" s="12"/>
      <c r="P13" s="12"/>
      <c r="Q13" s="12">
        <v>4965.7599999999984</v>
      </c>
      <c r="R13" s="21">
        <v>886040</v>
      </c>
      <c r="S13" s="21" t="e">
        <f>+#REF!*$S$6</f>
        <v>#REF!</v>
      </c>
      <c r="T13" s="21" t="e">
        <f>S13-#REF!</f>
        <v>#REF!</v>
      </c>
    </row>
    <row r="14" spans="1:20" x14ac:dyDescent="0.25">
      <c r="A14" s="15" t="s">
        <v>32</v>
      </c>
      <c r="B14" s="23">
        <v>1700896354</v>
      </c>
      <c r="C14" s="16" t="s">
        <v>33</v>
      </c>
      <c r="D14" s="9" t="s">
        <v>33</v>
      </c>
      <c r="E14" s="17">
        <v>43281</v>
      </c>
      <c r="F14" s="18">
        <v>267682</v>
      </c>
      <c r="G14" s="10">
        <v>72080</v>
      </c>
      <c r="H14" s="10">
        <v>11499</v>
      </c>
      <c r="I14" s="19">
        <v>0.15953107658157603</v>
      </c>
      <c r="K14" s="59"/>
      <c r="L14" s="44" t="s">
        <v>20</v>
      </c>
      <c r="M14" s="12">
        <v>1407.7999999999993</v>
      </c>
      <c r="N14" s="12">
        <v>0</v>
      </c>
      <c r="O14" s="12"/>
      <c r="P14" s="12"/>
      <c r="Q14" s="12">
        <v>1407.7999999999993</v>
      </c>
      <c r="R14" s="21">
        <v>251194</v>
      </c>
      <c r="S14" s="21" t="e">
        <f>+#REF!*$S$6</f>
        <v>#REF!</v>
      </c>
      <c r="T14" s="21" t="e">
        <f>S14-#REF!</f>
        <v>#REF!</v>
      </c>
    </row>
    <row r="15" spans="1:20" x14ac:dyDescent="0.25">
      <c r="A15" s="15" t="s">
        <v>34</v>
      </c>
      <c r="B15" s="23">
        <v>1598708513</v>
      </c>
      <c r="C15" s="16" t="s">
        <v>35</v>
      </c>
      <c r="D15" s="9" t="s">
        <v>16</v>
      </c>
      <c r="E15" s="17">
        <v>42978</v>
      </c>
      <c r="F15" s="18">
        <v>1799442</v>
      </c>
      <c r="G15" s="10">
        <v>197283</v>
      </c>
      <c r="H15" s="10">
        <v>35997</v>
      </c>
      <c r="I15" s="19">
        <v>0.18246377031979441</v>
      </c>
      <c r="K15" s="59"/>
      <c r="L15" s="44" t="s">
        <v>20</v>
      </c>
      <c r="M15" s="12">
        <v>8377.3799999999974</v>
      </c>
      <c r="N15" s="12">
        <v>0</v>
      </c>
      <c r="O15" s="12"/>
      <c r="P15" s="12"/>
      <c r="Q15" s="12">
        <v>8377.3799999999974</v>
      </c>
      <c r="R15" s="21">
        <v>1494776</v>
      </c>
      <c r="S15" s="21" t="e">
        <f>+#REF!*$S$6</f>
        <v>#REF!</v>
      </c>
      <c r="T15" s="21" t="e">
        <f>S15-#REF!</f>
        <v>#REF!</v>
      </c>
    </row>
    <row r="16" spans="1:20" x14ac:dyDescent="0.25">
      <c r="A16" s="15" t="s">
        <v>36</v>
      </c>
      <c r="B16" s="23">
        <v>1871534297</v>
      </c>
      <c r="C16" s="16" t="s">
        <v>37</v>
      </c>
      <c r="D16" s="9" t="s">
        <v>38</v>
      </c>
      <c r="E16" s="17">
        <v>43069</v>
      </c>
      <c r="F16" s="18">
        <v>207986</v>
      </c>
      <c r="G16" s="10">
        <v>12291</v>
      </c>
      <c r="H16" s="10">
        <v>2694</v>
      </c>
      <c r="I16" s="19">
        <v>0.21918476934342199</v>
      </c>
      <c r="K16" s="59"/>
      <c r="L16" s="44" t="s">
        <v>20</v>
      </c>
      <c r="M16" s="12">
        <v>973.25999999999976</v>
      </c>
      <c r="N16" s="12">
        <v>0</v>
      </c>
      <c r="O16" s="12"/>
      <c r="P16" s="12"/>
      <c r="Q16" s="12">
        <v>973.25999999999976</v>
      </c>
      <c r="R16" s="21">
        <v>173658</v>
      </c>
      <c r="S16" s="21" t="e">
        <f>+#REF!*$S$6</f>
        <v>#REF!</v>
      </c>
      <c r="T16" s="21" t="e">
        <f>S16-#REF!</f>
        <v>#REF!</v>
      </c>
    </row>
    <row r="17" spans="1:20" x14ac:dyDescent="0.25">
      <c r="A17" s="15" t="s">
        <v>39</v>
      </c>
      <c r="B17" s="23">
        <v>1669538047</v>
      </c>
      <c r="C17" s="16" t="s">
        <v>40</v>
      </c>
      <c r="D17" s="9" t="s">
        <v>40</v>
      </c>
      <c r="E17" s="17">
        <v>43100</v>
      </c>
      <c r="F17" s="18">
        <v>40396</v>
      </c>
      <c r="G17" s="10">
        <v>11342</v>
      </c>
      <c r="H17" s="10">
        <v>2251</v>
      </c>
      <c r="I17" s="19">
        <v>0.19846587903368013</v>
      </c>
      <c r="K17" s="59"/>
      <c r="L17" s="44" t="s">
        <v>20</v>
      </c>
      <c r="M17" s="12">
        <v>663.11999999999989</v>
      </c>
      <c r="N17" s="12">
        <v>0</v>
      </c>
      <c r="O17" s="12"/>
      <c r="P17" s="12"/>
      <c r="Q17" s="12">
        <v>663.11999999999989</v>
      </c>
      <c r="R17" s="21">
        <v>118320</v>
      </c>
      <c r="S17" s="21" t="e">
        <f>+#REF!*$S$6</f>
        <v>#REF!</v>
      </c>
      <c r="T17" s="21" t="e">
        <f>S17-#REF!</f>
        <v>#REF!</v>
      </c>
    </row>
    <row r="18" spans="1:20" x14ac:dyDescent="0.25">
      <c r="A18" s="15" t="s">
        <v>41</v>
      </c>
      <c r="B18" s="23">
        <v>1871507699</v>
      </c>
      <c r="C18" s="16" t="s">
        <v>42</v>
      </c>
      <c r="D18" s="9" t="s">
        <v>42</v>
      </c>
      <c r="E18" s="17">
        <v>0</v>
      </c>
      <c r="F18" s="18">
        <v>0</v>
      </c>
      <c r="G18" s="10">
        <v>0</v>
      </c>
      <c r="H18" s="10">
        <v>0</v>
      </c>
      <c r="I18" s="19">
        <v>0</v>
      </c>
      <c r="K18" s="59"/>
      <c r="L18" s="44" t="s">
        <v>17</v>
      </c>
      <c r="M18" s="12">
        <v>0</v>
      </c>
      <c r="N18" s="12">
        <v>0</v>
      </c>
      <c r="O18" s="12"/>
      <c r="P18" s="12"/>
      <c r="Q18" s="12">
        <v>0</v>
      </c>
      <c r="R18" s="21">
        <v>0</v>
      </c>
      <c r="S18" s="21" t="e">
        <f>+#REF!*$S$6</f>
        <v>#REF!</v>
      </c>
      <c r="T18" s="21" t="e">
        <f>S18-#REF!</f>
        <v>#REF!</v>
      </c>
    </row>
    <row r="19" spans="1:20" x14ac:dyDescent="0.25">
      <c r="A19" s="15" t="s">
        <v>45</v>
      </c>
      <c r="B19" s="23">
        <v>1134137615</v>
      </c>
      <c r="C19" s="16" t="s">
        <v>46</v>
      </c>
      <c r="D19" s="9" t="s">
        <v>47</v>
      </c>
      <c r="E19" s="17">
        <v>42978</v>
      </c>
      <c r="F19" s="18">
        <v>244764</v>
      </c>
      <c r="G19" s="10">
        <v>28633</v>
      </c>
      <c r="H19" s="10">
        <v>6137</v>
      </c>
      <c r="I19" s="19">
        <v>0.21433311214333112</v>
      </c>
      <c r="K19" s="59"/>
      <c r="L19" s="44" t="s">
        <v>20</v>
      </c>
      <c r="M19" s="12">
        <v>2128.3799999999997</v>
      </c>
      <c r="N19" s="12">
        <v>0</v>
      </c>
      <c r="O19" s="12"/>
      <c r="P19" s="12"/>
      <c r="Q19" s="12">
        <v>2128.3799999999997</v>
      </c>
      <c r="R19" s="21">
        <v>379766</v>
      </c>
      <c r="S19" s="21" t="e">
        <f>+#REF!*$S$6</f>
        <v>#REF!</v>
      </c>
      <c r="T19" s="21" t="e">
        <f>S19-#REF!</f>
        <v>#REF!</v>
      </c>
    </row>
    <row r="20" spans="1:20" x14ac:dyDescent="0.25">
      <c r="A20" s="15" t="s">
        <v>48</v>
      </c>
      <c r="B20" s="23">
        <v>1003853185</v>
      </c>
      <c r="C20" s="16" t="s">
        <v>49</v>
      </c>
      <c r="D20" s="9" t="s">
        <v>16</v>
      </c>
      <c r="E20" s="17">
        <v>43131</v>
      </c>
      <c r="F20" s="18">
        <v>0</v>
      </c>
      <c r="G20" s="10">
        <v>32461</v>
      </c>
      <c r="H20" s="10">
        <v>0</v>
      </c>
      <c r="I20" s="19">
        <v>0</v>
      </c>
      <c r="K20" s="59"/>
      <c r="L20" s="44" t="s">
        <v>17</v>
      </c>
      <c r="M20" s="12">
        <v>0</v>
      </c>
      <c r="N20" s="12">
        <v>0</v>
      </c>
      <c r="O20" s="12"/>
      <c r="P20" s="12"/>
      <c r="Q20" s="12">
        <v>0</v>
      </c>
      <c r="R20" s="21">
        <v>0</v>
      </c>
      <c r="S20" s="21" t="e">
        <f>+#REF!*$S$6</f>
        <v>#REF!</v>
      </c>
      <c r="T20" s="21" t="e">
        <f>S20-#REF!</f>
        <v>#REF!</v>
      </c>
    </row>
    <row r="21" spans="1:20" x14ac:dyDescent="0.25">
      <c r="A21" s="15" t="s">
        <v>50</v>
      </c>
      <c r="B21" s="23">
        <v>1912334517</v>
      </c>
      <c r="C21" s="16" t="s">
        <v>51</v>
      </c>
      <c r="D21" s="9" t="s">
        <v>52</v>
      </c>
      <c r="E21" s="17">
        <v>43039</v>
      </c>
      <c r="F21" s="18">
        <v>0</v>
      </c>
      <c r="G21" s="10">
        <v>19713</v>
      </c>
      <c r="H21" s="10">
        <v>2476</v>
      </c>
      <c r="I21" s="19">
        <v>0.12560239435905241</v>
      </c>
      <c r="K21" s="59"/>
      <c r="L21" s="44" t="s">
        <v>20</v>
      </c>
      <c r="M21" s="12">
        <v>0</v>
      </c>
      <c r="N21" s="12">
        <v>0</v>
      </c>
      <c r="O21" s="12"/>
      <c r="P21" s="12"/>
      <c r="Q21" s="12">
        <v>0</v>
      </c>
      <c r="R21" s="21">
        <v>0</v>
      </c>
      <c r="S21" s="21" t="e">
        <f>+#REF!*$S$6</f>
        <v>#REF!</v>
      </c>
      <c r="T21" s="21" t="e">
        <f>S21-#REF!</f>
        <v>#REF!</v>
      </c>
    </row>
    <row r="22" spans="1:20" x14ac:dyDescent="0.25">
      <c r="A22" s="15" t="s">
        <v>53</v>
      </c>
      <c r="B22" s="23">
        <v>1710970918</v>
      </c>
      <c r="C22" s="16" t="s">
        <v>54</v>
      </c>
      <c r="D22" s="9" t="s">
        <v>25</v>
      </c>
      <c r="E22" s="17">
        <v>43008</v>
      </c>
      <c r="F22" s="18">
        <v>0</v>
      </c>
      <c r="G22" s="10">
        <v>4315</v>
      </c>
      <c r="H22" s="10">
        <v>375</v>
      </c>
      <c r="I22" s="19">
        <v>8.6906141367323289E-2</v>
      </c>
      <c r="K22" s="59"/>
      <c r="L22" s="44" t="s">
        <v>17</v>
      </c>
      <c r="M22" s="12">
        <v>0</v>
      </c>
      <c r="N22" s="12">
        <v>0</v>
      </c>
      <c r="O22" s="12"/>
      <c r="P22" s="12"/>
      <c r="Q22" s="12">
        <v>0</v>
      </c>
      <c r="R22" s="21">
        <v>0</v>
      </c>
      <c r="S22" s="21" t="e">
        <f>+#REF!*$S$6</f>
        <v>#REF!</v>
      </c>
      <c r="T22" s="21" t="e">
        <f>S22-#REF!</f>
        <v>#REF!</v>
      </c>
    </row>
    <row r="23" spans="1:20" x14ac:dyDescent="0.25">
      <c r="A23" s="15" t="s">
        <v>55</v>
      </c>
      <c r="B23" s="22">
        <v>1194718304</v>
      </c>
      <c r="C23" s="16" t="s">
        <v>56</v>
      </c>
      <c r="D23" s="9" t="s">
        <v>25</v>
      </c>
      <c r="E23" s="17">
        <v>43008</v>
      </c>
      <c r="F23" s="18">
        <v>0</v>
      </c>
      <c r="G23" s="10">
        <v>3853</v>
      </c>
      <c r="H23" s="10">
        <v>141</v>
      </c>
      <c r="I23" s="19">
        <v>3.6594861147158056E-2</v>
      </c>
      <c r="K23" s="59"/>
      <c r="L23" s="44" t="s">
        <v>17</v>
      </c>
      <c r="M23" s="12">
        <v>0</v>
      </c>
      <c r="N23" s="12">
        <v>0</v>
      </c>
      <c r="O23" s="12"/>
      <c r="P23" s="12"/>
      <c r="Q23" s="12">
        <v>0</v>
      </c>
      <c r="R23" s="21">
        <v>0</v>
      </c>
      <c r="S23" s="21" t="e">
        <f>+#REF!*$S$6</f>
        <v>#REF!</v>
      </c>
      <c r="T23" s="21" t="e">
        <f>S23-#REF!</f>
        <v>#REF!</v>
      </c>
    </row>
    <row r="24" spans="1:20" x14ac:dyDescent="0.25">
      <c r="A24" s="15" t="s">
        <v>57</v>
      </c>
      <c r="B24" s="23">
        <v>1588668842</v>
      </c>
      <c r="C24" s="16" t="s">
        <v>58</v>
      </c>
      <c r="D24" s="9" t="s">
        <v>59</v>
      </c>
      <c r="E24" s="17">
        <v>43100</v>
      </c>
      <c r="F24" s="18">
        <v>21896</v>
      </c>
      <c r="G24" s="10">
        <v>15525</v>
      </c>
      <c r="H24" s="10">
        <v>2362</v>
      </c>
      <c r="I24" s="19">
        <v>0.15214170692431561</v>
      </c>
      <c r="K24" s="59"/>
      <c r="L24" s="44" t="s">
        <v>20</v>
      </c>
      <c r="M24" s="12">
        <v>188.5</v>
      </c>
      <c r="N24" s="12">
        <v>0</v>
      </c>
      <c r="O24" s="12"/>
      <c r="P24" s="12"/>
      <c r="Q24" s="12">
        <v>188.5</v>
      </c>
      <c r="R24" s="21">
        <v>33634</v>
      </c>
      <c r="S24" s="21" t="e">
        <f>+#REF!*$S$6</f>
        <v>#REF!</v>
      </c>
      <c r="T24" s="21" t="e">
        <f>S24-#REF!</f>
        <v>#REF!</v>
      </c>
    </row>
    <row r="25" spans="1:20" x14ac:dyDescent="0.25">
      <c r="A25" s="15" t="s">
        <v>60</v>
      </c>
      <c r="B25" s="23">
        <v>1073571865</v>
      </c>
      <c r="C25" s="16" t="s">
        <v>61</v>
      </c>
      <c r="D25" s="9" t="s">
        <v>62</v>
      </c>
      <c r="E25" s="17">
        <v>43100</v>
      </c>
      <c r="F25" s="18">
        <v>0</v>
      </c>
      <c r="G25" s="10">
        <v>6579</v>
      </c>
      <c r="H25" s="10">
        <v>413</v>
      </c>
      <c r="I25" s="19">
        <v>6.2775497796017626E-2</v>
      </c>
      <c r="K25" s="59"/>
      <c r="L25" s="44" t="s">
        <v>17</v>
      </c>
      <c r="M25" s="12">
        <v>0</v>
      </c>
      <c r="N25" s="12">
        <v>0</v>
      </c>
      <c r="O25" s="12"/>
      <c r="P25" s="12"/>
      <c r="Q25" s="12">
        <v>0</v>
      </c>
      <c r="R25" s="21">
        <v>0</v>
      </c>
      <c r="S25" s="21" t="e">
        <f>+#REF!*$S$6</f>
        <v>#REF!</v>
      </c>
      <c r="T25" s="21" t="e">
        <f>S25-#REF!</f>
        <v>#REF!</v>
      </c>
    </row>
    <row r="26" spans="1:20" x14ac:dyDescent="0.25">
      <c r="A26" s="2" t="s">
        <v>63</v>
      </c>
      <c r="B26">
        <v>1720312127</v>
      </c>
      <c r="C26" s="16" t="s">
        <v>64</v>
      </c>
      <c r="D26" s="9" t="s">
        <v>65</v>
      </c>
      <c r="E26" s="17">
        <v>43251</v>
      </c>
      <c r="F26" s="18">
        <v>0</v>
      </c>
      <c r="G26" s="10">
        <v>19043</v>
      </c>
      <c r="H26" s="10">
        <v>614</v>
      </c>
      <c r="I26" s="19">
        <v>3.2242818883579265E-2</v>
      </c>
      <c r="K26" s="59"/>
      <c r="L26" s="44" t="s">
        <v>17</v>
      </c>
      <c r="M26" s="12">
        <v>0</v>
      </c>
      <c r="N26" s="12">
        <v>0</v>
      </c>
      <c r="O26" s="12"/>
      <c r="P26" s="12"/>
      <c r="Q26" s="12">
        <v>0</v>
      </c>
      <c r="R26" s="21">
        <v>0</v>
      </c>
      <c r="S26" s="21" t="e">
        <f>+#REF!*$S$6</f>
        <v>#REF!</v>
      </c>
      <c r="T26" s="21" t="e">
        <f>S26-#REF!</f>
        <v>#REF!</v>
      </c>
    </row>
    <row r="27" spans="1:20" x14ac:dyDescent="0.25">
      <c r="A27" s="15" t="s">
        <v>66</v>
      </c>
      <c r="B27" s="22">
        <v>1154407922</v>
      </c>
      <c r="C27" s="16" t="s">
        <v>67</v>
      </c>
      <c r="D27" s="9" t="s">
        <v>65</v>
      </c>
      <c r="E27" s="17">
        <v>43251</v>
      </c>
      <c r="F27" s="18">
        <v>0</v>
      </c>
      <c r="G27" s="10">
        <v>11766</v>
      </c>
      <c r="H27" s="10">
        <v>1273</v>
      </c>
      <c r="I27" s="19">
        <v>0.10819309875913648</v>
      </c>
      <c r="K27" s="59"/>
      <c r="L27" s="44" t="s">
        <v>17</v>
      </c>
      <c r="M27" s="12">
        <v>0</v>
      </c>
      <c r="N27" s="12">
        <v>0</v>
      </c>
      <c r="O27" s="12"/>
      <c r="P27" s="12"/>
      <c r="Q27" s="12">
        <v>0</v>
      </c>
      <c r="R27" s="21">
        <v>0</v>
      </c>
      <c r="S27" s="21" t="e">
        <f>+#REF!*$S$6</f>
        <v>#REF!</v>
      </c>
      <c r="T27" s="21" t="e">
        <f>S27-#REF!</f>
        <v>#REF!</v>
      </c>
    </row>
    <row r="28" spans="1:20" x14ac:dyDescent="0.25">
      <c r="A28" s="15" t="s">
        <v>68</v>
      </c>
      <c r="B28" s="22">
        <v>1114251972</v>
      </c>
      <c r="C28" s="16" t="s">
        <v>69</v>
      </c>
      <c r="D28" s="9" t="s">
        <v>65</v>
      </c>
      <c r="E28" s="17">
        <v>43251</v>
      </c>
      <c r="F28" s="18">
        <v>0</v>
      </c>
      <c r="G28" s="10">
        <v>8138</v>
      </c>
      <c r="H28" s="10">
        <v>477</v>
      </c>
      <c r="I28" s="19">
        <v>5.8613910051609736E-2</v>
      </c>
      <c r="K28" s="59"/>
      <c r="L28" s="44" t="s">
        <v>17</v>
      </c>
      <c r="M28" s="12">
        <v>0</v>
      </c>
      <c r="N28" s="12">
        <v>0</v>
      </c>
      <c r="O28" s="12"/>
      <c r="P28" s="12"/>
      <c r="Q28" s="12">
        <v>0</v>
      </c>
      <c r="R28" s="21">
        <v>0</v>
      </c>
      <c r="S28" s="21" t="e">
        <f>+#REF!*$S$6</f>
        <v>#REF!</v>
      </c>
      <c r="T28" s="21" t="e">
        <f>S28-#REF!</f>
        <v>#REF!</v>
      </c>
    </row>
    <row r="29" spans="1:20" x14ac:dyDescent="0.25">
      <c r="A29" s="15" t="s">
        <v>70</v>
      </c>
      <c r="B29" s="23">
        <v>1194762294</v>
      </c>
      <c r="C29" s="16" t="s">
        <v>71</v>
      </c>
      <c r="D29" s="9" t="s">
        <v>16</v>
      </c>
      <c r="E29" s="17">
        <v>43190</v>
      </c>
      <c r="F29" s="18">
        <v>374826</v>
      </c>
      <c r="G29" s="10">
        <v>127567</v>
      </c>
      <c r="H29" s="10">
        <v>19540</v>
      </c>
      <c r="I29" s="19">
        <v>0.15317441030987641</v>
      </c>
      <c r="K29" s="59"/>
      <c r="L29" s="44" t="s">
        <v>20</v>
      </c>
      <c r="M29" s="12">
        <v>1680.619999999999</v>
      </c>
      <c r="N29" s="12">
        <v>0</v>
      </c>
      <c r="O29" s="12"/>
      <c r="P29" s="12"/>
      <c r="Q29" s="12">
        <v>1680.619999999999</v>
      </c>
      <c r="R29" s="21">
        <v>299874</v>
      </c>
      <c r="S29" s="21" t="e">
        <f>+#REF!*$S$6</f>
        <v>#REF!</v>
      </c>
      <c r="T29" s="21" t="e">
        <f>S29-#REF!</f>
        <v>#REF!</v>
      </c>
    </row>
    <row r="30" spans="1:20" x14ac:dyDescent="0.25">
      <c r="A30" s="15" t="s">
        <v>72</v>
      </c>
      <c r="B30" s="23">
        <v>1255684460</v>
      </c>
      <c r="C30" s="16" t="s">
        <v>73</v>
      </c>
      <c r="D30" s="9" t="s">
        <v>74</v>
      </c>
      <c r="E30" s="17">
        <v>43100</v>
      </c>
      <c r="F30" s="18">
        <v>93162</v>
      </c>
      <c r="G30" s="10">
        <v>71975</v>
      </c>
      <c r="H30" s="10">
        <v>11439</v>
      </c>
      <c r="I30" s="19">
        <v>0.15893018409169851</v>
      </c>
      <c r="K30" s="59"/>
      <c r="L30" s="44" t="s">
        <v>20</v>
      </c>
      <c r="M30" s="12">
        <v>1362.4999999999982</v>
      </c>
      <c r="N30" s="12">
        <v>0</v>
      </c>
      <c r="O30" s="12"/>
      <c r="P30" s="12"/>
      <c r="Q30" s="12">
        <v>1362.4999999999982</v>
      </c>
      <c r="R30" s="21">
        <v>243110</v>
      </c>
      <c r="S30" s="21" t="e">
        <f>+#REF!*$S$6</f>
        <v>#REF!</v>
      </c>
      <c r="T30" s="21" t="e">
        <f>S30-#REF!</f>
        <v>#REF!</v>
      </c>
    </row>
    <row r="31" spans="1:20" x14ac:dyDescent="0.25">
      <c r="A31" s="15" t="s">
        <v>75</v>
      </c>
      <c r="B31" s="23">
        <v>1760513980</v>
      </c>
      <c r="C31" s="16" t="s">
        <v>76</v>
      </c>
      <c r="D31" s="9" t="s">
        <v>74</v>
      </c>
      <c r="E31" s="17">
        <v>43100</v>
      </c>
      <c r="F31" s="18">
        <v>9480</v>
      </c>
      <c r="G31" s="10">
        <v>46276</v>
      </c>
      <c r="H31" s="10">
        <v>6099</v>
      </c>
      <c r="I31" s="19">
        <v>0.13179617944506872</v>
      </c>
      <c r="K31" s="59"/>
      <c r="L31" s="44" t="s">
        <v>20</v>
      </c>
      <c r="M31" s="12">
        <v>0</v>
      </c>
      <c r="N31" s="12">
        <v>0</v>
      </c>
      <c r="O31" s="12"/>
      <c r="P31" s="12"/>
      <c r="Q31" s="12">
        <v>0</v>
      </c>
      <c r="R31" s="21">
        <v>0</v>
      </c>
      <c r="S31" s="21" t="e">
        <f>+#REF!*$S$6</f>
        <v>#REF!</v>
      </c>
      <c r="T31" s="21" t="e">
        <f>S31-#REF!</f>
        <v>#REF!</v>
      </c>
    </row>
    <row r="32" spans="1:20" x14ac:dyDescent="0.25">
      <c r="A32" s="15" t="s">
        <v>77</v>
      </c>
      <c r="B32" s="23">
        <v>1831220714</v>
      </c>
      <c r="C32" s="16" t="s">
        <v>78</v>
      </c>
      <c r="D32" s="9" t="s">
        <v>74</v>
      </c>
      <c r="E32" s="17">
        <v>43100</v>
      </c>
      <c r="F32" s="18">
        <v>3778916</v>
      </c>
      <c r="G32" s="10">
        <v>276309</v>
      </c>
      <c r="H32" s="10">
        <v>63859</v>
      </c>
      <c r="I32" s="19">
        <v>0.23111444071673384</v>
      </c>
      <c r="K32" s="59"/>
      <c r="L32" s="44" t="s">
        <v>20</v>
      </c>
      <c r="M32" s="12">
        <v>25175.739999999998</v>
      </c>
      <c r="N32" s="12">
        <v>0</v>
      </c>
      <c r="O32" s="12"/>
      <c r="P32" s="12"/>
      <c r="Q32" s="12">
        <v>25175.739999999998</v>
      </c>
      <c r="R32" s="21">
        <v>4492108</v>
      </c>
      <c r="S32" s="21" t="e">
        <f>+#REF!*$S$6</f>
        <v>#REF!</v>
      </c>
      <c r="T32" s="21" t="e">
        <f>S32-#REF!</f>
        <v>#REF!</v>
      </c>
    </row>
    <row r="33" spans="1:20" x14ac:dyDescent="0.25">
      <c r="A33" s="15" t="s">
        <v>79</v>
      </c>
      <c r="B33" s="23">
        <v>1376564302</v>
      </c>
      <c r="C33" s="16" t="s">
        <v>80</v>
      </c>
      <c r="D33" s="9" t="s">
        <v>74</v>
      </c>
      <c r="E33" s="17">
        <v>43100</v>
      </c>
      <c r="F33" s="18">
        <v>0</v>
      </c>
      <c r="G33" s="10">
        <v>52670</v>
      </c>
      <c r="H33" s="10">
        <v>5716</v>
      </c>
      <c r="I33" s="19">
        <v>0.10852477691285362</v>
      </c>
      <c r="K33" s="59"/>
      <c r="L33" s="44" t="s">
        <v>20</v>
      </c>
      <c r="M33" s="12">
        <v>0</v>
      </c>
      <c r="N33" s="12">
        <v>0</v>
      </c>
      <c r="O33" s="12"/>
      <c r="P33" s="12"/>
      <c r="Q33" s="12">
        <v>0</v>
      </c>
      <c r="R33" s="21">
        <v>0</v>
      </c>
      <c r="S33" s="21" t="e">
        <f>+#REF!*$S$6</f>
        <v>#REF!</v>
      </c>
      <c r="T33" s="21" t="e">
        <f>S33-#REF!</f>
        <v>#REF!</v>
      </c>
    </row>
    <row r="34" spans="1:20" x14ac:dyDescent="0.25">
      <c r="A34" s="15" t="s">
        <v>81</v>
      </c>
      <c r="B34" s="23">
        <v>1922139120</v>
      </c>
      <c r="C34" s="16" t="s">
        <v>82</v>
      </c>
      <c r="D34" s="9" t="s">
        <v>74</v>
      </c>
      <c r="E34" s="17">
        <v>43100</v>
      </c>
      <c r="F34" s="18">
        <v>0</v>
      </c>
      <c r="G34" s="10">
        <v>51302</v>
      </c>
      <c r="H34" s="10">
        <v>2762</v>
      </c>
      <c r="I34" s="19">
        <v>5.3838056995828623E-2</v>
      </c>
      <c r="K34" s="59"/>
      <c r="L34" s="44" t="s">
        <v>17</v>
      </c>
      <c r="M34" s="12">
        <v>0</v>
      </c>
      <c r="N34" s="12">
        <v>0</v>
      </c>
      <c r="O34" s="12"/>
      <c r="P34" s="12"/>
      <c r="Q34" s="12">
        <v>0</v>
      </c>
      <c r="R34" s="21">
        <v>0</v>
      </c>
      <c r="S34" s="21" t="e">
        <f>+#REF!*$S$6</f>
        <v>#REF!</v>
      </c>
      <c r="T34" s="21" t="e">
        <f>S34-#REF!</f>
        <v>#REF!</v>
      </c>
    </row>
    <row r="35" spans="1:20" x14ac:dyDescent="0.25">
      <c r="A35" s="33" t="s">
        <v>83</v>
      </c>
      <c r="B35" s="23">
        <v>1285671248</v>
      </c>
      <c r="C35" s="16" t="s">
        <v>84</v>
      </c>
      <c r="D35" s="9" t="s">
        <v>16</v>
      </c>
      <c r="E35" s="17">
        <v>43100</v>
      </c>
      <c r="F35" s="18">
        <v>0</v>
      </c>
      <c r="G35" s="10">
        <v>24562</v>
      </c>
      <c r="H35" s="10">
        <v>3895</v>
      </c>
      <c r="I35" s="19">
        <v>0.15857829167005943</v>
      </c>
      <c r="K35" s="59"/>
      <c r="L35" s="44" t="s">
        <v>17</v>
      </c>
      <c r="M35" s="24">
        <v>0</v>
      </c>
      <c r="N35" s="24">
        <v>0</v>
      </c>
      <c r="O35" s="24"/>
      <c r="P35" s="24"/>
      <c r="Q35" s="24">
        <v>0</v>
      </c>
      <c r="R35" s="21">
        <v>0</v>
      </c>
      <c r="S35" s="21" t="e">
        <f>+#REF!*$S$6</f>
        <v>#REF!</v>
      </c>
      <c r="T35" s="21" t="e">
        <f>S35-#REF!</f>
        <v>#REF!</v>
      </c>
    </row>
    <row r="36" spans="1:20" x14ac:dyDescent="0.25">
      <c r="A36" s="15" t="s">
        <v>85</v>
      </c>
      <c r="B36" s="23">
        <v>1104812684</v>
      </c>
      <c r="C36" s="16" t="s">
        <v>86</v>
      </c>
      <c r="D36" s="9" t="s">
        <v>87</v>
      </c>
      <c r="E36" s="17">
        <v>43281</v>
      </c>
      <c r="F36" s="18">
        <v>104366</v>
      </c>
      <c r="G36" s="10">
        <v>29557</v>
      </c>
      <c r="H36" s="10">
        <v>4937</v>
      </c>
      <c r="I36" s="19">
        <v>0.1670331901072504</v>
      </c>
      <c r="K36" s="59"/>
      <c r="L36" s="44" t="s">
        <v>20</v>
      </c>
      <c r="M36" s="12">
        <v>799.01999999999953</v>
      </c>
      <c r="N36" s="12">
        <v>0</v>
      </c>
      <c r="O36" s="12"/>
      <c r="P36" s="12"/>
      <c r="Q36" s="12">
        <v>799.01999999999953</v>
      </c>
      <c r="R36" s="21">
        <v>142570</v>
      </c>
      <c r="S36" s="21" t="e">
        <f>+#REF!*$S$6</f>
        <v>#REF!</v>
      </c>
      <c r="T36" s="21" t="e">
        <f>S36-#REF!</f>
        <v>#REF!</v>
      </c>
    </row>
    <row r="37" spans="1:20" x14ac:dyDescent="0.25">
      <c r="A37" s="15" t="s">
        <v>88</v>
      </c>
      <c r="B37" s="22">
        <v>1346376647</v>
      </c>
      <c r="C37" s="16" t="s">
        <v>89</v>
      </c>
      <c r="D37" s="9" t="s">
        <v>90</v>
      </c>
      <c r="E37" s="17">
        <v>42947</v>
      </c>
      <c r="F37" s="18">
        <v>0</v>
      </c>
      <c r="G37" s="10">
        <v>15509</v>
      </c>
      <c r="H37" s="10">
        <v>1099</v>
      </c>
      <c r="I37" s="19">
        <v>7.0862080082532725E-2</v>
      </c>
      <c r="K37" s="59"/>
      <c r="L37" s="44" t="s">
        <v>17</v>
      </c>
      <c r="M37" s="12">
        <v>0</v>
      </c>
      <c r="N37" s="12">
        <v>0</v>
      </c>
      <c r="O37" s="12"/>
      <c r="P37" s="12"/>
      <c r="Q37" s="12">
        <v>0</v>
      </c>
      <c r="R37" s="21">
        <v>0</v>
      </c>
      <c r="S37" s="21" t="e">
        <f>+#REF!*$S$6</f>
        <v>#REF!</v>
      </c>
      <c r="T37" s="21" t="e">
        <f>S37-#REF!</f>
        <v>#REF!</v>
      </c>
    </row>
    <row r="38" spans="1:20" x14ac:dyDescent="0.25">
      <c r="A38" s="33" t="s">
        <v>91</v>
      </c>
      <c r="B38" s="22">
        <v>1013970219</v>
      </c>
      <c r="C38" s="16" t="s">
        <v>92</v>
      </c>
      <c r="D38" s="9" t="s">
        <v>92</v>
      </c>
      <c r="E38" s="17">
        <v>43281</v>
      </c>
      <c r="F38" s="18">
        <v>0</v>
      </c>
      <c r="G38" s="10">
        <v>26974</v>
      </c>
      <c r="H38" s="10">
        <v>21482</v>
      </c>
      <c r="I38" s="19">
        <v>0.79639652999184396</v>
      </c>
      <c r="K38" s="59"/>
      <c r="L38" s="44" t="s">
        <v>17</v>
      </c>
      <c r="M38" s="24">
        <v>0</v>
      </c>
      <c r="N38" s="24">
        <v>0</v>
      </c>
      <c r="O38" s="24"/>
      <c r="P38" s="24"/>
      <c r="Q38" s="24">
        <v>0</v>
      </c>
      <c r="R38" s="21">
        <v>0</v>
      </c>
      <c r="S38" s="21" t="e">
        <f>+#REF!*$S$6</f>
        <v>#REF!</v>
      </c>
      <c r="T38" s="21" t="e">
        <f>S38-#REF!</f>
        <v>#REF!</v>
      </c>
    </row>
    <row r="39" spans="1:20" x14ac:dyDescent="0.25">
      <c r="A39" s="15" t="s">
        <v>94</v>
      </c>
      <c r="B39" s="23">
        <v>1619914785</v>
      </c>
      <c r="C39" s="16" t="s">
        <v>95</v>
      </c>
      <c r="D39" s="9" t="s">
        <v>16</v>
      </c>
      <c r="E39" s="17">
        <v>43100</v>
      </c>
      <c r="F39" s="18">
        <v>0</v>
      </c>
      <c r="G39" s="10">
        <v>89085</v>
      </c>
      <c r="H39" s="10">
        <v>12481</v>
      </c>
      <c r="I39" s="19">
        <v>0.14010214963237358</v>
      </c>
      <c r="K39" s="59"/>
      <c r="L39" s="44" t="s">
        <v>20</v>
      </c>
      <c r="M39" s="12">
        <v>9.0999999999985448</v>
      </c>
      <c r="N39" s="12">
        <v>0</v>
      </c>
      <c r="O39" s="12"/>
      <c r="P39" s="12"/>
      <c r="Q39" s="12">
        <v>9.0999999999985448</v>
      </c>
      <c r="R39" s="21">
        <v>1624</v>
      </c>
      <c r="S39" s="21" t="e">
        <f>+#REF!*$S$6</f>
        <v>#REF!</v>
      </c>
      <c r="T39" s="21" t="e">
        <f>S39-#REF!</f>
        <v>#REF!</v>
      </c>
    </row>
    <row r="40" spans="1:20" x14ac:dyDescent="0.25">
      <c r="A40" s="15" t="s">
        <v>96</v>
      </c>
      <c r="B40" s="23">
        <v>1346248663</v>
      </c>
      <c r="C40" s="16" t="s">
        <v>97</v>
      </c>
      <c r="D40" s="9" t="s">
        <v>59</v>
      </c>
      <c r="E40" s="17">
        <v>43100</v>
      </c>
      <c r="F40" s="18">
        <v>0</v>
      </c>
      <c r="G40" s="10">
        <v>38097</v>
      </c>
      <c r="H40" s="10">
        <v>2554</v>
      </c>
      <c r="I40" s="19">
        <v>6.7039399427776467E-2</v>
      </c>
      <c r="K40" s="59"/>
      <c r="L40" s="44" t="s">
        <v>20</v>
      </c>
      <c r="M40" s="12">
        <v>0</v>
      </c>
      <c r="N40" s="12">
        <v>0</v>
      </c>
      <c r="O40" s="12"/>
      <c r="P40" s="12"/>
      <c r="Q40" s="12">
        <v>0</v>
      </c>
      <c r="R40" s="21">
        <v>0</v>
      </c>
      <c r="S40" s="21" t="e">
        <f>+#REF!*$S$6</f>
        <v>#REF!</v>
      </c>
      <c r="T40" s="21" t="e">
        <f>S40-#REF!</f>
        <v>#REF!</v>
      </c>
    </row>
    <row r="41" spans="1:20" x14ac:dyDescent="0.25">
      <c r="A41" s="15" t="s">
        <v>98</v>
      </c>
      <c r="B41" s="23">
        <v>1427064310</v>
      </c>
      <c r="C41" s="16" t="s">
        <v>99</v>
      </c>
      <c r="D41" s="9" t="s">
        <v>47</v>
      </c>
      <c r="E41" s="17">
        <v>42978</v>
      </c>
      <c r="F41" s="18">
        <v>422016</v>
      </c>
      <c r="G41" s="10">
        <v>27437</v>
      </c>
      <c r="H41" s="10">
        <v>5612</v>
      </c>
      <c r="I41" s="19">
        <v>0.20454131282574625</v>
      </c>
      <c r="K41" s="59"/>
      <c r="L41" s="44" t="s">
        <v>20</v>
      </c>
      <c r="M41" s="12">
        <v>1770.8199999999997</v>
      </c>
      <c r="N41" s="12">
        <v>0</v>
      </c>
      <c r="O41" s="12"/>
      <c r="P41" s="12"/>
      <c r="Q41" s="12">
        <v>1770.8199999999997</v>
      </c>
      <c r="R41" s="21">
        <v>315968</v>
      </c>
      <c r="S41" s="21" t="e">
        <f>+#REF!*$S$6</f>
        <v>#REF!</v>
      </c>
      <c r="T41" s="21" t="e">
        <f>S41-#REF!</f>
        <v>#REF!</v>
      </c>
    </row>
    <row r="42" spans="1:20" x14ac:dyDescent="0.25">
      <c r="A42" s="15" t="s">
        <v>100</v>
      </c>
      <c r="B42" s="23">
        <v>1942288527</v>
      </c>
      <c r="C42" s="16" t="s">
        <v>101</v>
      </c>
      <c r="D42" s="9" t="s">
        <v>102</v>
      </c>
      <c r="E42" s="17">
        <v>43100</v>
      </c>
      <c r="F42" s="18">
        <v>546372</v>
      </c>
      <c r="G42" s="10">
        <v>108456</v>
      </c>
      <c r="H42" s="10">
        <v>16629</v>
      </c>
      <c r="I42" s="19">
        <v>0.1533248506306705</v>
      </c>
      <c r="K42" s="59"/>
      <c r="L42" s="44" t="s">
        <v>20</v>
      </c>
      <c r="M42" s="12">
        <v>1445.159999999998</v>
      </c>
      <c r="N42" s="12">
        <v>0</v>
      </c>
      <c r="O42" s="12"/>
      <c r="P42" s="12"/>
      <c r="Q42" s="12">
        <v>1445.159999999998</v>
      </c>
      <c r="R42" s="21">
        <v>257860</v>
      </c>
      <c r="S42" s="21" t="e">
        <f>+#REF!*$S$6</f>
        <v>#REF!</v>
      </c>
      <c r="T42" s="21" t="e">
        <f>S42-#REF!</f>
        <v>#REF!</v>
      </c>
    </row>
    <row r="43" spans="1:20" x14ac:dyDescent="0.25">
      <c r="A43" s="15" t="s">
        <v>103</v>
      </c>
      <c r="B43" s="23">
        <v>1750399192</v>
      </c>
      <c r="C43" s="16" t="s">
        <v>104</v>
      </c>
      <c r="D43" s="9" t="s">
        <v>47</v>
      </c>
      <c r="E43" s="17">
        <v>42978</v>
      </c>
      <c r="F43" s="18">
        <v>760586</v>
      </c>
      <c r="G43" s="10">
        <v>57553</v>
      </c>
      <c r="H43" s="10">
        <v>12309</v>
      </c>
      <c r="I43" s="19">
        <v>0.2138724306291592</v>
      </c>
      <c r="K43" s="59"/>
      <c r="L43" s="44" t="s">
        <v>20</v>
      </c>
      <c r="M43" s="12">
        <v>4251.579999999999</v>
      </c>
      <c r="N43" s="12">
        <v>0</v>
      </c>
      <c r="O43" s="12"/>
      <c r="P43" s="12"/>
      <c r="Q43" s="12">
        <v>4251.579999999999</v>
      </c>
      <c r="R43" s="21">
        <v>758610</v>
      </c>
      <c r="S43" s="21" t="e">
        <f>+#REF!*$S$6</f>
        <v>#REF!</v>
      </c>
      <c r="T43" s="21" t="e">
        <f>S43-#REF!</f>
        <v>#REF!</v>
      </c>
    </row>
    <row r="44" spans="1:20" x14ac:dyDescent="0.25">
      <c r="A44" s="15" t="s">
        <v>107</v>
      </c>
      <c r="B44" s="23">
        <v>1912969064</v>
      </c>
      <c r="C44" s="16" t="s">
        <v>108</v>
      </c>
      <c r="D44" s="9" t="s">
        <v>47</v>
      </c>
      <c r="E44" s="17">
        <v>42978</v>
      </c>
      <c r="F44" s="18">
        <v>0</v>
      </c>
      <c r="G44" s="10">
        <v>63793</v>
      </c>
      <c r="H44" s="10">
        <v>8685</v>
      </c>
      <c r="I44" s="19">
        <v>0.13614346401642813</v>
      </c>
      <c r="K44" s="59"/>
      <c r="L44" s="44" t="s">
        <v>20</v>
      </c>
      <c r="M44" s="12">
        <v>0</v>
      </c>
      <c r="N44" s="12">
        <v>0</v>
      </c>
      <c r="O44" s="12"/>
      <c r="P44" s="12"/>
      <c r="Q44" s="12">
        <v>0</v>
      </c>
      <c r="R44" s="21">
        <v>0</v>
      </c>
      <c r="S44" s="21" t="e">
        <f>+#REF!*$S$6</f>
        <v>#REF!</v>
      </c>
      <c r="T44" s="21" t="e">
        <f>S44-#REF!</f>
        <v>#REF!</v>
      </c>
    </row>
    <row r="45" spans="1:20" x14ac:dyDescent="0.25">
      <c r="A45" s="15" t="s">
        <v>109</v>
      </c>
      <c r="B45" s="23">
        <v>1275570376</v>
      </c>
      <c r="C45" s="16" t="s">
        <v>110</v>
      </c>
      <c r="D45" s="9" t="s">
        <v>16</v>
      </c>
      <c r="E45" s="17">
        <v>43008</v>
      </c>
      <c r="F45" s="18">
        <v>0</v>
      </c>
      <c r="G45" s="10">
        <v>16863</v>
      </c>
      <c r="H45" s="10">
        <v>2278</v>
      </c>
      <c r="I45" s="19">
        <v>0.13508865563660083</v>
      </c>
      <c r="K45" s="59"/>
      <c r="L45" s="44" t="s">
        <v>20</v>
      </c>
      <c r="M45" s="12">
        <v>0</v>
      </c>
      <c r="N45" s="12">
        <v>0</v>
      </c>
      <c r="O45" s="12"/>
      <c r="P45" s="12"/>
      <c r="Q45" s="12">
        <v>0</v>
      </c>
      <c r="R45" s="21">
        <v>0</v>
      </c>
      <c r="S45" s="21" t="e">
        <f>+#REF!*$S$6</f>
        <v>#REF!</v>
      </c>
      <c r="T45" s="21" t="e">
        <f>S45-#REF!</f>
        <v>#REF!</v>
      </c>
    </row>
    <row r="46" spans="1:20" x14ac:dyDescent="0.25">
      <c r="A46" s="15" t="s">
        <v>111</v>
      </c>
      <c r="B46" s="23">
        <v>1376536573</v>
      </c>
      <c r="C46" s="16" t="s">
        <v>112</v>
      </c>
      <c r="D46" s="9" t="s">
        <v>25</v>
      </c>
      <c r="E46" s="17">
        <v>43008</v>
      </c>
      <c r="F46" s="18">
        <v>410276</v>
      </c>
      <c r="G46" s="10">
        <v>34527</v>
      </c>
      <c r="H46" s="10">
        <v>6796</v>
      </c>
      <c r="I46" s="19">
        <v>0.19683146523010975</v>
      </c>
      <c r="K46" s="59"/>
      <c r="L46" s="44" t="s">
        <v>20</v>
      </c>
      <c r="M46" s="12">
        <v>1962.2199999999993</v>
      </c>
      <c r="N46" s="12">
        <v>0</v>
      </c>
      <c r="O46" s="12"/>
      <c r="P46" s="12"/>
      <c r="Q46" s="12">
        <v>1962.2199999999993</v>
      </c>
      <c r="R46" s="21">
        <v>350118</v>
      </c>
      <c r="S46" s="21"/>
      <c r="T46" s="21"/>
    </row>
    <row r="47" spans="1:20" x14ac:dyDescent="0.25">
      <c r="A47" s="15" t="s">
        <v>113</v>
      </c>
      <c r="B47" s="23">
        <v>1326041716</v>
      </c>
      <c r="C47" s="16" t="s">
        <v>114</v>
      </c>
      <c r="D47" s="9" t="s">
        <v>87</v>
      </c>
      <c r="E47" s="17">
        <v>43008</v>
      </c>
      <c r="F47" s="18">
        <v>171410</v>
      </c>
      <c r="G47" s="10">
        <v>10742</v>
      </c>
      <c r="H47" s="10">
        <v>2429</v>
      </c>
      <c r="I47" s="19">
        <v>0.22612176503444423</v>
      </c>
      <c r="K47" s="59"/>
      <c r="L47" s="44" t="s">
        <v>20</v>
      </c>
      <c r="M47" s="12">
        <v>925.11999999999989</v>
      </c>
      <c r="N47" s="12">
        <v>0</v>
      </c>
      <c r="O47" s="12"/>
      <c r="P47" s="12"/>
      <c r="Q47" s="12">
        <v>925.11999999999989</v>
      </c>
      <c r="R47" s="21">
        <v>165070</v>
      </c>
      <c r="S47" s="21" t="e">
        <f>+#REF!*$S$6</f>
        <v>#REF!</v>
      </c>
      <c r="T47" s="21" t="e">
        <f>S47-#REF!</f>
        <v>#REF!</v>
      </c>
    </row>
    <row r="48" spans="1:20" x14ac:dyDescent="0.25">
      <c r="A48" s="15" t="s">
        <v>243</v>
      </c>
      <c r="B48" s="23">
        <v>1124369137</v>
      </c>
      <c r="C48" s="16" t="s">
        <v>246</v>
      </c>
      <c r="D48" s="9" t="s">
        <v>247</v>
      </c>
      <c r="E48" s="17">
        <v>43100</v>
      </c>
      <c r="F48" s="18">
        <v>12066</v>
      </c>
      <c r="G48" s="10">
        <v>9233</v>
      </c>
      <c r="H48" s="10">
        <v>1289</v>
      </c>
      <c r="I48" s="19">
        <v>0.13960792808404637</v>
      </c>
      <c r="K48" s="59"/>
      <c r="L48" s="44" t="s">
        <v>20</v>
      </c>
      <c r="M48" s="12">
        <v>0</v>
      </c>
      <c r="N48" s="12">
        <v>0</v>
      </c>
      <c r="O48" s="12"/>
      <c r="P48" s="12"/>
      <c r="Q48" s="12">
        <v>0</v>
      </c>
      <c r="R48" s="21">
        <v>0</v>
      </c>
      <c r="S48" s="21"/>
      <c r="T48" s="21"/>
    </row>
    <row r="49" spans="1:20" x14ac:dyDescent="0.25">
      <c r="A49" s="15" t="s">
        <v>115</v>
      </c>
      <c r="B49" s="23">
        <v>1326040684</v>
      </c>
      <c r="C49" s="16" t="s">
        <v>116</v>
      </c>
      <c r="D49" s="9" t="s">
        <v>117</v>
      </c>
      <c r="E49" s="17">
        <v>43100</v>
      </c>
      <c r="F49" s="18">
        <v>0</v>
      </c>
      <c r="G49" s="10">
        <v>1306</v>
      </c>
      <c r="H49" s="10">
        <v>60</v>
      </c>
      <c r="I49" s="19">
        <v>4.5941807044410414E-2</v>
      </c>
      <c r="K49" s="59"/>
      <c r="L49" s="44" t="s">
        <v>17</v>
      </c>
      <c r="M49" s="12">
        <v>0</v>
      </c>
      <c r="N49" s="12">
        <v>0</v>
      </c>
      <c r="O49" s="12"/>
      <c r="P49" s="12"/>
      <c r="Q49" s="12">
        <v>0</v>
      </c>
      <c r="R49" s="21">
        <v>0</v>
      </c>
      <c r="S49" s="21" t="e">
        <f>+#REF!*$S$6</f>
        <v>#REF!</v>
      </c>
      <c r="T49" s="21" t="e">
        <f>S49-#REF!</f>
        <v>#REF!</v>
      </c>
    </row>
    <row r="50" spans="1:20" x14ac:dyDescent="0.25">
      <c r="A50" s="15" t="s">
        <v>118</v>
      </c>
      <c r="B50" s="23">
        <v>1659513893</v>
      </c>
      <c r="C50" s="16" t="s">
        <v>119</v>
      </c>
      <c r="D50" s="9" t="s">
        <v>120</v>
      </c>
      <c r="E50" s="17">
        <v>43023</v>
      </c>
      <c r="F50" s="18">
        <v>0</v>
      </c>
      <c r="G50" s="10">
        <v>910</v>
      </c>
      <c r="H50" s="10">
        <v>83</v>
      </c>
      <c r="I50" s="19">
        <v>9.1208791208791204E-2</v>
      </c>
      <c r="K50" s="59"/>
      <c r="L50" s="44" t="s">
        <v>17</v>
      </c>
      <c r="M50" s="12">
        <v>0</v>
      </c>
      <c r="N50" s="12">
        <v>0</v>
      </c>
      <c r="O50" s="12"/>
      <c r="P50" s="12"/>
      <c r="Q50" s="12">
        <v>0</v>
      </c>
      <c r="R50" s="21">
        <v>0</v>
      </c>
      <c r="S50" s="21"/>
      <c r="T50" s="21"/>
    </row>
    <row r="51" spans="1:20" x14ac:dyDescent="0.25">
      <c r="A51" s="15" t="s">
        <v>121</v>
      </c>
      <c r="B51" s="23">
        <v>1124051701</v>
      </c>
      <c r="C51" s="16" t="s">
        <v>122</v>
      </c>
      <c r="D51" s="9"/>
      <c r="E51" s="17">
        <v>42978</v>
      </c>
      <c r="F51" s="18">
        <v>0</v>
      </c>
      <c r="G51" s="10">
        <v>29695</v>
      </c>
      <c r="H51" s="10">
        <v>7226</v>
      </c>
      <c r="I51" s="19">
        <v>0.24334062973564577</v>
      </c>
      <c r="K51" s="59"/>
      <c r="L51" s="44" t="s">
        <v>17</v>
      </c>
      <c r="M51" s="12">
        <v>0</v>
      </c>
      <c r="N51" s="12">
        <v>0</v>
      </c>
      <c r="O51" s="12"/>
      <c r="P51" s="12"/>
      <c r="Q51" s="12">
        <v>0</v>
      </c>
      <c r="R51" s="21">
        <v>0</v>
      </c>
      <c r="S51" s="21" t="e">
        <f>+#REF!*$S$6</f>
        <v>#REF!</v>
      </c>
      <c r="T51" s="21" t="e">
        <f>S51-#REF!</f>
        <v>#REF!</v>
      </c>
    </row>
    <row r="52" spans="1:20" x14ac:dyDescent="0.25">
      <c r="A52" s="15" t="s">
        <v>123</v>
      </c>
      <c r="B52" s="23">
        <v>1417005760</v>
      </c>
      <c r="C52" s="16" t="s">
        <v>124</v>
      </c>
      <c r="D52" s="9" t="s">
        <v>125</v>
      </c>
      <c r="E52" s="17">
        <v>43100</v>
      </c>
      <c r="F52" s="18">
        <v>515546</v>
      </c>
      <c r="G52" s="10">
        <v>32496</v>
      </c>
      <c r="H52" s="10">
        <v>5553</v>
      </c>
      <c r="I52" s="19">
        <v>0.17088257016248154</v>
      </c>
      <c r="K52" s="59"/>
      <c r="L52" s="44" t="s">
        <v>20</v>
      </c>
      <c r="M52" s="12">
        <v>1003.5599999999995</v>
      </c>
      <c r="N52" s="12">
        <v>0</v>
      </c>
      <c r="O52" s="12"/>
      <c r="P52" s="12"/>
      <c r="Q52" s="12">
        <v>1003.5599999999995</v>
      </c>
      <c r="R52" s="21">
        <v>179066</v>
      </c>
      <c r="S52" s="21" t="e">
        <f>+#REF!*$S$6</f>
        <v>#REF!</v>
      </c>
      <c r="T52" s="21" t="e">
        <f>S52-#REF!</f>
        <v>#REF!</v>
      </c>
    </row>
    <row r="53" spans="1:20" x14ac:dyDescent="0.25">
      <c r="A53" s="15" t="s">
        <v>126</v>
      </c>
      <c r="B53" s="23">
        <v>1205882396</v>
      </c>
      <c r="C53" s="16" t="s">
        <v>127</v>
      </c>
      <c r="D53" s="9" t="s">
        <v>16</v>
      </c>
      <c r="E53" s="17">
        <v>42978</v>
      </c>
      <c r="F53" s="18">
        <v>0</v>
      </c>
      <c r="G53" s="10">
        <v>6158</v>
      </c>
      <c r="H53" s="10">
        <v>703</v>
      </c>
      <c r="I53" s="19">
        <v>0.11416044170185125</v>
      </c>
      <c r="K53" s="59"/>
      <c r="L53" s="44" t="s">
        <v>17</v>
      </c>
      <c r="M53" s="12">
        <v>0</v>
      </c>
      <c r="N53" s="12">
        <v>0</v>
      </c>
      <c r="O53" s="12"/>
      <c r="P53" s="12"/>
      <c r="Q53" s="12">
        <v>0</v>
      </c>
      <c r="R53" s="21">
        <v>0</v>
      </c>
      <c r="S53" s="21" t="e">
        <f>+#REF!*$S$6</f>
        <v>#REF!</v>
      </c>
      <c r="T53" s="21" t="e">
        <f>S53-#REF!</f>
        <v>#REF!</v>
      </c>
    </row>
    <row r="54" spans="1:20" x14ac:dyDescent="0.25">
      <c r="A54" s="15" t="s">
        <v>258</v>
      </c>
      <c r="B54" s="23">
        <v>1699125526</v>
      </c>
      <c r="C54" s="16" t="s">
        <v>128</v>
      </c>
      <c r="D54" s="9" t="s">
        <v>128</v>
      </c>
      <c r="E54" s="17">
        <v>42978</v>
      </c>
      <c r="F54" s="18">
        <v>0</v>
      </c>
      <c r="G54" s="10">
        <v>2258</v>
      </c>
      <c r="H54" s="10">
        <v>152</v>
      </c>
      <c r="I54" s="19">
        <v>6.7316209034543842E-2</v>
      </c>
      <c r="K54" s="59"/>
      <c r="L54" s="44" t="s">
        <v>20</v>
      </c>
      <c r="M54" s="12">
        <v>0</v>
      </c>
      <c r="N54" s="12">
        <v>0</v>
      </c>
      <c r="O54" s="12"/>
      <c r="P54" s="12"/>
      <c r="Q54" s="12">
        <v>0</v>
      </c>
      <c r="R54" s="21">
        <v>0</v>
      </c>
      <c r="S54" s="21" t="e">
        <f>+#REF!*$S$6</f>
        <v>#REF!</v>
      </c>
      <c r="T54" s="21" t="e">
        <f>S54-#REF!</f>
        <v>#REF!</v>
      </c>
    </row>
    <row r="55" spans="1:20" x14ac:dyDescent="0.25">
      <c r="A55" s="15" t="s">
        <v>129</v>
      </c>
      <c r="B55" s="22">
        <v>1215462775</v>
      </c>
      <c r="C55" s="16" t="s">
        <v>130</v>
      </c>
      <c r="D55" s="9" t="s">
        <v>65</v>
      </c>
      <c r="E55" s="17">
        <v>43100</v>
      </c>
      <c r="F55" s="18">
        <v>0</v>
      </c>
      <c r="G55" s="10">
        <v>9645</v>
      </c>
      <c r="H55" s="10">
        <v>397</v>
      </c>
      <c r="I55" s="19">
        <v>4.1161223431829971E-2</v>
      </c>
      <c r="K55" s="59"/>
      <c r="L55" s="44" t="s">
        <v>17</v>
      </c>
      <c r="M55" s="12">
        <v>0</v>
      </c>
      <c r="N55" s="12">
        <v>0</v>
      </c>
      <c r="O55" s="12"/>
      <c r="P55" s="12"/>
      <c r="Q55" s="12">
        <v>0</v>
      </c>
      <c r="R55" s="21">
        <v>0</v>
      </c>
      <c r="S55" s="21" t="e">
        <f>+#REF!*$S$6</f>
        <v>#REF!</v>
      </c>
      <c r="T55" s="21" t="e">
        <f>S55-#REF!</f>
        <v>#REF!</v>
      </c>
    </row>
    <row r="56" spans="1:20" x14ac:dyDescent="0.25">
      <c r="A56" s="15" t="s">
        <v>131</v>
      </c>
      <c r="B56" s="23">
        <v>1053363853</v>
      </c>
      <c r="C56" s="16" t="s">
        <v>132</v>
      </c>
      <c r="D56" s="9" t="s">
        <v>16</v>
      </c>
      <c r="E56" s="17">
        <v>43100</v>
      </c>
      <c r="F56" s="18">
        <v>0</v>
      </c>
      <c r="G56" s="10">
        <v>52966</v>
      </c>
      <c r="H56" s="10">
        <v>5348</v>
      </c>
      <c r="I56" s="19">
        <v>0.100970433863233</v>
      </c>
      <c r="K56" s="59"/>
      <c r="L56" s="44" t="s">
        <v>20</v>
      </c>
      <c r="M56" s="12">
        <v>0</v>
      </c>
      <c r="N56" s="12">
        <v>0</v>
      </c>
      <c r="O56" s="12"/>
      <c r="P56" s="12"/>
      <c r="Q56" s="12">
        <v>0</v>
      </c>
      <c r="R56" s="21">
        <v>0</v>
      </c>
      <c r="S56" s="21" t="e">
        <f>+#REF!*$S$6</f>
        <v>#REF!</v>
      </c>
      <c r="T56" s="21" t="e">
        <f>S56-#REF!</f>
        <v>#REF!</v>
      </c>
    </row>
    <row r="57" spans="1:20" x14ac:dyDescent="0.25">
      <c r="A57" s="15" t="s">
        <v>133</v>
      </c>
      <c r="B57" s="23">
        <v>1366404428</v>
      </c>
      <c r="C57" s="16" t="s">
        <v>134</v>
      </c>
      <c r="D57" s="9" t="s">
        <v>47</v>
      </c>
      <c r="E57" s="17">
        <v>42978</v>
      </c>
      <c r="F57" s="18">
        <v>303814</v>
      </c>
      <c r="G57" s="10">
        <v>10407</v>
      </c>
      <c r="H57" s="10">
        <v>2445</v>
      </c>
      <c r="I57" s="19">
        <v>0.23493802248486595</v>
      </c>
      <c r="K57" s="59"/>
      <c r="L57" s="44" t="s">
        <v>20</v>
      </c>
      <c r="M57" s="12">
        <v>988.01999999999975</v>
      </c>
      <c r="N57" s="12">
        <v>0</v>
      </c>
      <c r="O57" s="12"/>
      <c r="P57" s="12"/>
      <c r="Q57" s="12">
        <v>988.01999999999975</v>
      </c>
      <c r="R57" s="21">
        <v>176292</v>
      </c>
      <c r="S57" s="21" t="e">
        <f>+#REF!*$S$6</f>
        <v>#REF!</v>
      </c>
      <c r="T57" s="21" t="e">
        <f>S57-#REF!</f>
        <v>#REF!</v>
      </c>
    </row>
    <row r="58" spans="1:20" x14ac:dyDescent="0.25">
      <c r="A58" s="15" t="s">
        <v>242</v>
      </c>
      <c r="B58" s="49">
        <v>1275893307</v>
      </c>
      <c r="C58" s="16" t="s">
        <v>244</v>
      </c>
      <c r="D58" s="9" t="s">
        <v>62</v>
      </c>
      <c r="E58" s="17">
        <v>43100</v>
      </c>
      <c r="F58" s="18">
        <v>0</v>
      </c>
      <c r="G58" s="10">
        <v>5107</v>
      </c>
      <c r="H58" s="10">
        <v>216</v>
      </c>
      <c r="I58" s="19">
        <v>4.2294889367534755E-2</v>
      </c>
      <c r="K58" s="59"/>
      <c r="L58" s="44" t="s">
        <v>20</v>
      </c>
      <c r="M58" s="12">
        <v>0</v>
      </c>
      <c r="N58" s="12">
        <v>0</v>
      </c>
      <c r="O58" s="12"/>
      <c r="P58" s="12"/>
      <c r="Q58" s="12">
        <v>0</v>
      </c>
      <c r="R58" s="21">
        <v>0</v>
      </c>
      <c r="S58" s="21"/>
      <c r="T58" s="21"/>
    </row>
    <row r="59" spans="1:20" x14ac:dyDescent="0.25">
      <c r="A59" s="15" t="s">
        <v>135</v>
      </c>
      <c r="B59" s="23">
        <v>1366547747</v>
      </c>
      <c r="C59" s="16" t="s">
        <v>136</v>
      </c>
      <c r="D59" s="9" t="s">
        <v>62</v>
      </c>
      <c r="E59" s="17">
        <v>43100</v>
      </c>
      <c r="F59" s="18">
        <v>1695316</v>
      </c>
      <c r="G59" s="10">
        <v>106264</v>
      </c>
      <c r="H59" s="10">
        <v>23252</v>
      </c>
      <c r="I59" s="19">
        <v>0.2188135210419333</v>
      </c>
      <c r="K59" s="59"/>
      <c r="L59" s="44" t="s">
        <v>20</v>
      </c>
      <c r="M59" s="12">
        <v>8375.0399999999991</v>
      </c>
      <c r="N59" s="12">
        <v>0</v>
      </c>
      <c r="O59" s="12"/>
      <c r="P59" s="12"/>
      <c r="Q59" s="12">
        <v>8375.0399999999991</v>
      </c>
      <c r="R59" s="21">
        <v>1494358</v>
      </c>
      <c r="S59" s="21" t="e">
        <f>+#REF!*$S$6</f>
        <v>#REF!</v>
      </c>
      <c r="T59" s="21" t="e">
        <f>S59-#REF!</f>
        <v>#REF!</v>
      </c>
    </row>
    <row r="60" spans="1:20" x14ac:dyDescent="0.25">
      <c r="A60" s="15" t="s">
        <v>137</v>
      </c>
      <c r="B60" s="23">
        <v>1992814826</v>
      </c>
      <c r="C60" s="16" t="s">
        <v>138</v>
      </c>
      <c r="D60" s="9" t="s">
        <v>62</v>
      </c>
      <c r="E60" s="17">
        <v>43100</v>
      </c>
      <c r="F60" s="18">
        <v>0</v>
      </c>
      <c r="G60" s="10">
        <v>6005</v>
      </c>
      <c r="H60" s="10">
        <v>21</v>
      </c>
      <c r="I60" s="19">
        <v>3.4970857618651127E-3</v>
      </c>
      <c r="K60" s="59"/>
      <c r="L60" s="44" t="s">
        <v>17</v>
      </c>
      <c r="M60" s="12">
        <v>0</v>
      </c>
      <c r="N60" s="12">
        <v>0</v>
      </c>
      <c r="O60" s="12"/>
      <c r="P60" s="12"/>
      <c r="Q60" s="12">
        <v>0</v>
      </c>
      <c r="R60" s="21">
        <v>0</v>
      </c>
      <c r="S60" s="21" t="e">
        <f>+#REF!*$S$6</f>
        <v>#REF!</v>
      </c>
      <c r="T60" s="21" t="e">
        <f>S60-#REF!</f>
        <v>#REF!</v>
      </c>
    </row>
    <row r="61" spans="1:20" x14ac:dyDescent="0.25">
      <c r="A61" s="15" t="s">
        <v>139</v>
      </c>
      <c r="B61" s="23">
        <v>1760580757</v>
      </c>
      <c r="C61" s="16" t="s">
        <v>140</v>
      </c>
      <c r="D61" s="9" t="s">
        <v>62</v>
      </c>
      <c r="E61" s="17">
        <v>43100</v>
      </c>
      <c r="F61" s="18">
        <v>0</v>
      </c>
      <c r="G61" s="10">
        <v>6327</v>
      </c>
      <c r="H61" s="10">
        <v>551</v>
      </c>
      <c r="I61" s="19">
        <v>8.7087087087087081E-2</v>
      </c>
      <c r="K61" s="59"/>
      <c r="L61" s="44" t="s">
        <v>17</v>
      </c>
      <c r="M61" s="12">
        <v>0</v>
      </c>
      <c r="N61" s="12">
        <v>0</v>
      </c>
      <c r="O61" s="12"/>
      <c r="P61" s="12"/>
      <c r="Q61" s="12">
        <v>0</v>
      </c>
      <c r="R61" s="21">
        <v>0</v>
      </c>
      <c r="S61" s="21" t="e">
        <f>+#REF!*$S$6</f>
        <v>#REF!</v>
      </c>
      <c r="T61" s="21" t="e">
        <f>S61-#REF!</f>
        <v>#REF!</v>
      </c>
    </row>
    <row r="62" spans="1:20" x14ac:dyDescent="0.25">
      <c r="A62" s="15" t="s">
        <v>141</v>
      </c>
      <c r="B62" s="23">
        <v>1528162534</v>
      </c>
      <c r="C62" s="16" t="s">
        <v>142</v>
      </c>
      <c r="D62" s="9" t="s">
        <v>62</v>
      </c>
      <c r="E62" s="17">
        <v>43100</v>
      </c>
      <c r="F62" s="18">
        <v>0</v>
      </c>
      <c r="G62" s="10">
        <v>10727</v>
      </c>
      <c r="H62" s="10">
        <v>494</v>
      </c>
      <c r="I62" s="19">
        <v>4.6052018271650973E-2</v>
      </c>
      <c r="K62" s="59"/>
      <c r="L62" s="44" t="s">
        <v>17</v>
      </c>
      <c r="M62" s="12">
        <v>0</v>
      </c>
      <c r="N62" s="12">
        <v>0</v>
      </c>
      <c r="O62" s="12"/>
      <c r="P62" s="12"/>
      <c r="Q62" s="12">
        <v>0</v>
      </c>
      <c r="R62" s="21">
        <v>0</v>
      </c>
      <c r="S62" s="21" t="e">
        <f>+#REF!*$S$6</f>
        <v>#REF!</v>
      </c>
      <c r="T62" s="21" t="e">
        <f>S62-#REF!</f>
        <v>#REF!</v>
      </c>
    </row>
    <row r="63" spans="1:20" x14ac:dyDescent="0.25">
      <c r="A63" s="15" t="s">
        <v>143</v>
      </c>
      <c r="B63" s="23">
        <v>1780694372</v>
      </c>
      <c r="C63" s="16" t="s">
        <v>144</v>
      </c>
      <c r="D63" s="9" t="s">
        <v>59</v>
      </c>
      <c r="E63" s="17">
        <v>43100</v>
      </c>
      <c r="F63" s="18">
        <v>0</v>
      </c>
      <c r="G63" s="10">
        <v>56620</v>
      </c>
      <c r="H63" s="10">
        <v>5742</v>
      </c>
      <c r="I63" s="19">
        <v>0.10141292829388908</v>
      </c>
      <c r="K63" s="59"/>
      <c r="L63" s="44" t="s">
        <v>20</v>
      </c>
      <c r="M63" s="12">
        <v>0</v>
      </c>
      <c r="N63" s="12">
        <v>0</v>
      </c>
      <c r="O63" s="12"/>
      <c r="P63" s="12"/>
      <c r="Q63" s="12">
        <v>0</v>
      </c>
      <c r="R63" s="21">
        <v>0</v>
      </c>
      <c r="S63" s="21" t="e">
        <f>+#REF!*$S$6</f>
        <v>#REF!</v>
      </c>
      <c r="T63" s="21" t="e">
        <f>S63-#REF!</f>
        <v>#REF!</v>
      </c>
    </row>
    <row r="64" spans="1:20" x14ac:dyDescent="0.25">
      <c r="A64" s="33" t="s">
        <v>145</v>
      </c>
      <c r="B64" s="23">
        <v>1891973939</v>
      </c>
      <c r="C64" s="16" t="s">
        <v>146</v>
      </c>
      <c r="D64" s="9" t="s">
        <v>87</v>
      </c>
      <c r="E64" s="17">
        <v>43008</v>
      </c>
      <c r="F64" s="18">
        <v>0</v>
      </c>
      <c r="G64" s="10">
        <v>7474</v>
      </c>
      <c r="H64" s="10">
        <v>2029</v>
      </c>
      <c r="I64" s="19">
        <v>0.27147444474177146</v>
      </c>
      <c r="K64" s="59"/>
      <c r="L64" s="44" t="s">
        <v>17</v>
      </c>
      <c r="M64" s="24">
        <v>0</v>
      </c>
      <c r="N64" s="24">
        <v>0</v>
      </c>
      <c r="O64" s="24"/>
      <c r="P64" s="24"/>
      <c r="Q64" s="24">
        <v>0</v>
      </c>
      <c r="R64" s="21">
        <v>0</v>
      </c>
      <c r="S64" s="21" t="e">
        <f>+#REF!*$S$6</f>
        <v>#REF!</v>
      </c>
      <c r="T64" s="21" t="e">
        <f>S64-#REF!</f>
        <v>#REF!</v>
      </c>
    </row>
    <row r="65" spans="1:20" x14ac:dyDescent="0.25">
      <c r="A65" s="15" t="s">
        <v>147</v>
      </c>
      <c r="B65" s="23">
        <v>1336109107</v>
      </c>
      <c r="C65" s="16" t="s">
        <v>148</v>
      </c>
      <c r="D65" s="9" t="s">
        <v>59</v>
      </c>
      <c r="E65" s="17">
        <v>43100</v>
      </c>
      <c r="F65" s="18">
        <v>0</v>
      </c>
      <c r="G65" s="10">
        <v>40424</v>
      </c>
      <c r="H65" s="10">
        <v>4031</v>
      </c>
      <c r="I65" s="19">
        <v>9.9717989313279243E-2</v>
      </c>
      <c r="K65" s="59"/>
      <c r="L65" s="44" t="s">
        <v>20</v>
      </c>
      <c r="M65" s="12">
        <v>0</v>
      </c>
      <c r="N65" s="12">
        <v>0</v>
      </c>
      <c r="O65" s="12"/>
      <c r="P65" s="12"/>
      <c r="Q65" s="12">
        <v>0</v>
      </c>
      <c r="R65" s="21">
        <v>0</v>
      </c>
      <c r="S65" s="21" t="e">
        <f>+#REF!*$S$6</f>
        <v>#REF!</v>
      </c>
      <c r="T65" s="21" t="e">
        <f>S65-#REF!</f>
        <v>#REF!</v>
      </c>
    </row>
    <row r="66" spans="1:20" x14ac:dyDescent="0.25">
      <c r="A66" s="15" t="s">
        <v>149</v>
      </c>
      <c r="B66" s="23">
        <v>1811957681</v>
      </c>
      <c r="C66" s="16" t="s">
        <v>150</v>
      </c>
      <c r="D66" s="9" t="s">
        <v>59</v>
      </c>
      <c r="E66" s="17">
        <v>43100</v>
      </c>
      <c r="F66" s="18">
        <v>23146</v>
      </c>
      <c r="G66" s="10">
        <v>76715</v>
      </c>
      <c r="H66" s="10">
        <v>10351</v>
      </c>
      <c r="I66" s="19">
        <v>0.13492798018640423</v>
      </c>
      <c r="K66" s="59"/>
      <c r="L66" s="44" t="s">
        <v>20</v>
      </c>
      <c r="M66" s="12">
        <v>0</v>
      </c>
      <c r="N66" s="12">
        <v>0</v>
      </c>
      <c r="O66" s="12"/>
      <c r="P66" s="12"/>
      <c r="Q66" s="12">
        <v>0</v>
      </c>
      <c r="R66" s="21">
        <v>0</v>
      </c>
      <c r="S66" s="21" t="e">
        <f>+#REF!*$S$6</f>
        <v>#REF!</v>
      </c>
      <c r="T66" s="21" t="e">
        <f>S66-#REF!</f>
        <v>#REF!</v>
      </c>
    </row>
    <row r="67" spans="1:20" x14ac:dyDescent="0.25">
      <c r="A67" s="15" t="s">
        <v>151</v>
      </c>
      <c r="B67" s="23">
        <v>1437119310</v>
      </c>
      <c r="C67" s="16" t="s">
        <v>152</v>
      </c>
      <c r="D67" s="9" t="s">
        <v>59</v>
      </c>
      <c r="E67" s="17">
        <v>43100</v>
      </c>
      <c r="F67" s="18">
        <v>2763196</v>
      </c>
      <c r="G67" s="10">
        <v>167245</v>
      </c>
      <c r="H67" s="10">
        <v>39838</v>
      </c>
      <c r="I67" s="19">
        <v>0.23820144099973092</v>
      </c>
      <c r="K67" s="59"/>
      <c r="L67" s="44" t="s">
        <v>20</v>
      </c>
      <c r="M67" s="12">
        <v>16423.699999999997</v>
      </c>
      <c r="N67" s="12">
        <v>0</v>
      </c>
      <c r="O67" s="12"/>
      <c r="P67" s="12"/>
      <c r="Q67" s="12">
        <v>16423.699999999997</v>
      </c>
      <c r="R67" s="21">
        <v>2930480</v>
      </c>
      <c r="S67" s="21" t="e">
        <f>+#REF!*$S$6</f>
        <v>#REF!</v>
      </c>
      <c r="T67" s="21" t="e">
        <f>S67-#REF!</f>
        <v>#REF!</v>
      </c>
    </row>
    <row r="68" spans="1:20" x14ac:dyDescent="0.25">
      <c r="A68" s="15" t="s">
        <v>153</v>
      </c>
      <c r="B68" s="23">
        <v>1548366404</v>
      </c>
      <c r="C68" s="16" t="s">
        <v>154</v>
      </c>
      <c r="D68" s="9" t="s">
        <v>59</v>
      </c>
      <c r="E68" s="17">
        <v>43100</v>
      </c>
      <c r="F68" s="18">
        <v>523526</v>
      </c>
      <c r="G68" s="10">
        <v>48020</v>
      </c>
      <c r="H68" s="10">
        <v>8533</v>
      </c>
      <c r="I68" s="19">
        <v>0.17769679300291549</v>
      </c>
      <c r="K68" s="59"/>
      <c r="L68" s="44" t="s">
        <v>20</v>
      </c>
      <c r="M68" s="12">
        <v>1810.1999999999989</v>
      </c>
      <c r="N68" s="12">
        <v>0</v>
      </c>
      <c r="O68" s="12"/>
      <c r="P68" s="12"/>
      <c r="Q68" s="12">
        <v>1810.1999999999989</v>
      </c>
      <c r="R68" s="21">
        <v>322994</v>
      </c>
      <c r="S68" s="21" t="e">
        <f>+#REF!*$S$6</f>
        <v>#REF!</v>
      </c>
      <c r="T68" s="21" t="e">
        <f>S68-#REF!</f>
        <v>#REF!</v>
      </c>
    </row>
    <row r="69" spans="1:20" x14ac:dyDescent="0.25">
      <c r="A69" s="15" t="s">
        <v>155</v>
      </c>
      <c r="B69" s="23">
        <v>1376540138</v>
      </c>
      <c r="C69" s="16" t="s">
        <v>156</v>
      </c>
      <c r="D69" s="9" t="s">
        <v>59</v>
      </c>
      <c r="E69" s="17">
        <v>43100</v>
      </c>
      <c r="F69" s="18">
        <v>416354</v>
      </c>
      <c r="G69" s="10">
        <v>44587</v>
      </c>
      <c r="H69" s="10">
        <v>8011</v>
      </c>
      <c r="I69" s="19">
        <v>0.17967120461120956</v>
      </c>
      <c r="K69" s="59"/>
      <c r="L69" s="44" t="s">
        <v>20</v>
      </c>
      <c r="M69" s="12">
        <v>1768.8199999999997</v>
      </c>
      <c r="N69" s="12">
        <v>0</v>
      </c>
      <c r="O69" s="12"/>
      <c r="P69" s="12"/>
      <c r="Q69" s="12">
        <v>1768.8199999999997</v>
      </c>
      <c r="R69" s="21">
        <v>315610</v>
      </c>
      <c r="S69" s="21" t="e">
        <f>+#REF!*$S$6</f>
        <v>#REF!</v>
      </c>
      <c r="T69" s="21" t="e">
        <f>S69-#REF!</f>
        <v>#REF!</v>
      </c>
    </row>
    <row r="70" spans="1:20" x14ac:dyDescent="0.25">
      <c r="A70" s="15" t="s">
        <v>157</v>
      </c>
      <c r="B70" s="23">
        <v>1528028396</v>
      </c>
      <c r="C70" s="16" t="s">
        <v>158</v>
      </c>
      <c r="D70" s="9" t="s">
        <v>59</v>
      </c>
      <c r="E70" s="17">
        <v>43100</v>
      </c>
      <c r="F70" s="18">
        <v>5406</v>
      </c>
      <c r="G70" s="10">
        <v>58951</v>
      </c>
      <c r="H70" s="10">
        <v>7395</v>
      </c>
      <c r="I70" s="19">
        <v>0.12544316466217706</v>
      </c>
      <c r="K70" s="59"/>
      <c r="L70" s="44" t="s">
        <v>20</v>
      </c>
      <c r="M70" s="12">
        <v>0</v>
      </c>
      <c r="N70" s="12">
        <v>0</v>
      </c>
      <c r="O70" s="12"/>
      <c r="P70" s="12"/>
      <c r="Q70" s="12">
        <v>0</v>
      </c>
      <c r="R70" s="21">
        <v>0</v>
      </c>
      <c r="S70" s="21" t="e">
        <f>+#REF!*$S$6</f>
        <v>#REF!</v>
      </c>
      <c r="T70" s="21" t="e">
        <f>S70-#REF!</f>
        <v>#REF!</v>
      </c>
    </row>
    <row r="71" spans="1:20" x14ac:dyDescent="0.25">
      <c r="A71" s="15" t="s">
        <v>159</v>
      </c>
      <c r="B71" s="23">
        <v>1629038336</v>
      </c>
      <c r="C71" s="16" t="s">
        <v>160</v>
      </c>
      <c r="D71" s="9" t="s">
        <v>59</v>
      </c>
      <c r="E71" s="17">
        <v>43100</v>
      </c>
      <c r="F71" s="18">
        <v>0</v>
      </c>
      <c r="G71" s="10">
        <v>74090</v>
      </c>
      <c r="H71" s="10">
        <v>6139</v>
      </c>
      <c r="I71" s="19">
        <v>8.2858685382642738E-2</v>
      </c>
      <c r="K71" s="59"/>
      <c r="L71" s="44" t="s">
        <v>20</v>
      </c>
      <c r="M71" s="12">
        <v>0</v>
      </c>
      <c r="N71" s="12">
        <v>0</v>
      </c>
      <c r="O71" s="12"/>
      <c r="P71" s="12"/>
      <c r="Q71" s="12">
        <v>0</v>
      </c>
      <c r="R71" s="21">
        <v>0</v>
      </c>
      <c r="S71" s="21" t="e">
        <f>+#REF!*$S$6</f>
        <v>#REF!</v>
      </c>
      <c r="T71" s="21" t="e">
        <f>S71-#REF!</f>
        <v>#REF!</v>
      </c>
    </row>
    <row r="72" spans="1:20" x14ac:dyDescent="0.25">
      <c r="A72" s="15" t="s">
        <v>161</v>
      </c>
      <c r="B72" s="23">
        <v>1619938149</v>
      </c>
      <c r="C72" s="16" t="s">
        <v>162</v>
      </c>
      <c r="D72" s="9" t="s">
        <v>59</v>
      </c>
      <c r="E72" s="17">
        <v>43100</v>
      </c>
      <c r="F72" s="18">
        <v>0</v>
      </c>
      <c r="G72" s="10">
        <v>32945</v>
      </c>
      <c r="H72" s="10">
        <v>2994</v>
      </c>
      <c r="I72" s="19">
        <v>9.0878737289421765E-2</v>
      </c>
      <c r="K72" s="59"/>
      <c r="L72" s="44" t="s">
        <v>20</v>
      </c>
      <c r="M72" s="12">
        <v>0</v>
      </c>
      <c r="N72" s="12">
        <v>0</v>
      </c>
      <c r="O72" s="12"/>
      <c r="P72" s="12"/>
      <c r="Q72" s="12">
        <v>0</v>
      </c>
      <c r="R72" s="21">
        <v>0</v>
      </c>
      <c r="S72" s="21" t="e">
        <f>+#REF!*$S$6</f>
        <v>#REF!</v>
      </c>
      <c r="T72" s="21" t="e">
        <f>S72-#REF!</f>
        <v>#REF!</v>
      </c>
    </row>
    <row r="73" spans="1:20" x14ac:dyDescent="0.25">
      <c r="A73" s="15" t="s">
        <v>163</v>
      </c>
      <c r="B73" s="22">
        <v>1538108998</v>
      </c>
      <c r="C73" s="16" t="s">
        <v>164</v>
      </c>
      <c r="D73" s="9" t="s">
        <v>165</v>
      </c>
      <c r="E73" s="17">
        <v>43008</v>
      </c>
      <c r="F73" s="18">
        <v>0</v>
      </c>
      <c r="G73" s="10">
        <v>13359</v>
      </c>
      <c r="H73" s="10">
        <v>901</v>
      </c>
      <c r="I73" s="19">
        <v>6.7445168051500859E-2</v>
      </c>
      <c r="K73" s="59"/>
      <c r="L73" s="44" t="s">
        <v>17</v>
      </c>
      <c r="M73" s="12">
        <v>0</v>
      </c>
      <c r="N73" s="12">
        <v>0</v>
      </c>
      <c r="O73" s="12"/>
      <c r="P73" s="12"/>
      <c r="Q73" s="12">
        <v>0</v>
      </c>
      <c r="R73" s="21">
        <v>0</v>
      </c>
      <c r="S73" s="21" t="e">
        <f>+#REF!*$S$6</f>
        <v>#REF!</v>
      </c>
      <c r="T73" s="21" t="e">
        <f>S73-#REF!</f>
        <v>#REF!</v>
      </c>
    </row>
    <row r="74" spans="1:20" x14ac:dyDescent="0.25">
      <c r="A74" s="15" t="s">
        <v>166</v>
      </c>
      <c r="B74" s="22">
        <v>1881631943</v>
      </c>
      <c r="C74" s="16" t="s">
        <v>167</v>
      </c>
      <c r="D74" s="9" t="s">
        <v>165</v>
      </c>
      <c r="E74" s="17">
        <v>43008</v>
      </c>
      <c r="F74" s="18">
        <v>0</v>
      </c>
      <c r="G74" s="10">
        <v>7922</v>
      </c>
      <c r="H74" s="10">
        <v>470</v>
      </c>
      <c r="I74" s="19">
        <v>5.9328452411007322E-2</v>
      </c>
      <c r="K74" s="59"/>
      <c r="L74" s="44" t="s">
        <v>17</v>
      </c>
      <c r="M74" s="12">
        <v>0</v>
      </c>
      <c r="N74" s="12">
        <v>0</v>
      </c>
      <c r="O74" s="12"/>
      <c r="P74" s="12"/>
      <c r="Q74" s="12">
        <v>0</v>
      </c>
      <c r="R74" s="21">
        <v>0</v>
      </c>
      <c r="S74" s="21" t="e">
        <f>+#REF!*$S$6</f>
        <v>#REF!</v>
      </c>
      <c r="T74" s="21" t="e">
        <f>S74-#REF!</f>
        <v>#REF!</v>
      </c>
    </row>
    <row r="75" spans="1:20" x14ac:dyDescent="0.25">
      <c r="A75" s="15" t="s">
        <v>168</v>
      </c>
      <c r="B75" s="23">
        <v>1033166442</v>
      </c>
      <c r="C75" s="16" t="s">
        <v>169</v>
      </c>
      <c r="D75" s="9" t="s">
        <v>117</v>
      </c>
      <c r="E75" s="17">
        <v>43100</v>
      </c>
      <c r="F75" s="18">
        <v>0</v>
      </c>
      <c r="G75" s="10">
        <v>4700</v>
      </c>
      <c r="H75" s="10">
        <v>178</v>
      </c>
      <c r="I75" s="19">
        <v>3.7872340425531913E-2</v>
      </c>
      <c r="K75" s="59"/>
      <c r="L75" s="44" t="s">
        <v>17</v>
      </c>
      <c r="M75" s="12">
        <v>0</v>
      </c>
      <c r="N75" s="12">
        <v>0</v>
      </c>
      <c r="O75" s="12"/>
      <c r="P75" s="12"/>
      <c r="Q75" s="12">
        <v>0</v>
      </c>
      <c r="R75" s="21">
        <v>0</v>
      </c>
      <c r="S75" s="21" t="e">
        <f>+#REF!*$S$6</f>
        <v>#REF!</v>
      </c>
      <c r="T75" s="21" t="e">
        <f>S75-#REF!</f>
        <v>#REF!</v>
      </c>
    </row>
    <row r="76" spans="1:20" x14ac:dyDescent="0.25">
      <c r="A76" s="15" t="s">
        <v>170</v>
      </c>
      <c r="B76" s="23">
        <v>1619076916</v>
      </c>
      <c r="C76" s="16" t="s">
        <v>171</v>
      </c>
      <c r="D76" s="9" t="s">
        <v>62</v>
      </c>
      <c r="E76" s="17">
        <v>43100</v>
      </c>
      <c r="F76" s="18">
        <v>103680</v>
      </c>
      <c r="G76" s="10">
        <v>8953</v>
      </c>
      <c r="H76" s="10">
        <v>1675</v>
      </c>
      <c r="I76" s="19">
        <v>0.18708812688484308</v>
      </c>
      <c r="K76" s="59"/>
      <c r="L76" s="44" t="s">
        <v>20</v>
      </c>
      <c r="M76" s="12">
        <v>421.57999999999993</v>
      </c>
      <c r="N76" s="12">
        <v>0</v>
      </c>
      <c r="O76" s="12"/>
      <c r="P76" s="12"/>
      <c r="Q76" s="12">
        <v>421.57999999999993</v>
      </c>
      <c r="R76" s="21">
        <v>75222</v>
      </c>
      <c r="S76" s="21" t="e">
        <f>+#REF!*$S$6</f>
        <v>#REF!</v>
      </c>
      <c r="T76" s="21" t="e">
        <f>S76-#REF!</f>
        <v>#REF!</v>
      </c>
    </row>
    <row r="77" spans="1:20" x14ac:dyDescent="0.25">
      <c r="A77" s="15" t="s">
        <v>172</v>
      </c>
      <c r="B77" s="23">
        <v>1073519377</v>
      </c>
      <c r="C77" s="16" t="s">
        <v>173</v>
      </c>
      <c r="D77" s="9" t="s">
        <v>87</v>
      </c>
      <c r="E77" s="17">
        <v>43281</v>
      </c>
      <c r="F77" s="18">
        <v>0</v>
      </c>
      <c r="G77" s="10">
        <v>5102</v>
      </c>
      <c r="H77" s="10">
        <v>411</v>
      </c>
      <c r="I77" s="19">
        <v>8.0556644453155621E-2</v>
      </c>
      <c r="K77" s="59"/>
      <c r="L77" s="44" t="s">
        <v>17</v>
      </c>
      <c r="M77" s="12">
        <v>0</v>
      </c>
      <c r="N77" s="12">
        <v>0</v>
      </c>
      <c r="O77" s="12"/>
      <c r="P77" s="12"/>
      <c r="Q77" s="12">
        <v>0</v>
      </c>
      <c r="R77" s="21">
        <v>0</v>
      </c>
      <c r="S77" s="21" t="e">
        <f>+#REF!*$S$6</f>
        <v>#REF!</v>
      </c>
      <c r="T77" s="21" t="e">
        <f>S77-#REF!</f>
        <v>#REF!</v>
      </c>
    </row>
    <row r="78" spans="1:20" x14ac:dyDescent="0.25">
      <c r="A78" s="33" t="s">
        <v>174</v>
      </c>
      <c r="B78" s="23">
        <v>1902878341</v>
      </c>
      <c r="C78" s="16" t="s">
        <v>175</v>
      </c>
      <c r="D78" s="9" t="s">
        <v>176</v>
      </c>
      <c r="E78" s="17">
        <v>43100</v>
      </c>
      <c r="F78" s="18">
        <v>0</v>
      </c>
      <c r="G78" s="10">
        <v>3931</v>
      </c>
      <c r="H78" s="10">
        <v>522</v>
      </c>
      <c r="I78" s="19">
        <v>0.13279063851437292</v>
      </c>
      <c r="K78" s="59"/>
      <c r="L78" s="44" t="s">
        <v>17</v>
      </c>
      <c r="M78" s="24">
        <v>0</v>
      </c>
      <c r="N78" s="24">
        <v>0</v>
      </c>
      <c r="O78" s="24"/>
      <c r="P78" s="24"/>
      <c r="Q78" s="24">
        <v>0</v>
      </c>
      <c r="R78" s="21">
        <v>0</v>
      </c>
      <c r="S78" s="21" t="e">
        <f>+#REF!*$S$6</f>
        <v>#REF!</v>
      </c>
      <c r="T78" s="21" t="e">
        <f>S78-#REF!</f>
        <v>#REF!</v>
      </c>
    </row>
    <row r="79" spans="1:20" x14ac:dyDescent="0.25">
      <c r="A79" s="15" t="s">
        <v>177</v>
      </c>
      <c r="B79" s="23">
        <v>1770554214</v>
      </c>
      <c r="C79" s="16" t="s">
        <v>178</v>
      </c>
      <c r="D79" s="9" t="s">
        <v>176</v>
      </c>
      <c r="E79" s="17">
        <v>43159</v>
      </c>
      <c r="F79" s="18">
        <v>0</v>
      </c>
      <c r="G79" s="10">
        <v>5518</v>
      </c>
      <c r="H79" s="10">
        <v>481</v>
      </c>
      <c r="I79" s="19">
        <v>8.7169264226168899E-2</v>
      </c>
      <c r="K79" s="59"/>
      <c r="L79" s="44" t="s">
        <v>17</v>
      </c>
      <c r="M79" s="12">
        <v>0</v>
      </c>
      <c r="N79" s="12">
        <v>0</v>
      </c>
      <c r="O79" s="12"/>
      <c r="P79" s="12"/>
      <c r="Q79" s="12">
        <v>0</v>
      </c>
      <c r="R79" s="21">
        <v>0</v>
      </c>
      <c r="S79" s="21" t="e">
        <f>+#REF!*$S$6</f>
        <v>#REF!</v>
      </c>
      <c r="T79" s="21" t="e">
        <f>S79-#REF!</f>
        <v>#REF!</v>
      </c>
    </row>
    <row r="80" spans="1:20" x14ac:dyDescent="0.25">
      <c r="A80" s="15" t="s">
        <v>179</v>
      </c>
      <c r="B80" s="23">
        <v>1518952761</v>
      </c>
      <c r="C80" s="16" t="s">
        <v>180</v>
      </c>
      <c r="D80" s="9" t="s">
        <v>31</v>
      </c>
      <c r="E80" s="17">
        <v>43100</v>
      </c>
      <c r="F80" s="18">
        <v>146798</v>
      </c>
      <c r="G80" s="10">
        <v>13380</v>
      </c>
      <c r="H80" s="10">
        <v>2641</v>
      </c>
      <c r="I80" s="19">
        <v>0.19738415545590435</v>
      </c>
      <c r="K80" s="59"/>
      <c r="L80" s="44" t="s">
        <v>20</v>
      </c>
      <c r="M80" s="12">
        <v>767.79999999999973</v>
      </c>
      <c r="N80" s="12">
        <v>0</v>
      </c>
      <c r="O80" s="12"/>
      <c r="P80" s="12"/>
      <c r="Q80" s="12">
        <v>767.79999999999973</v>
      </c>
      <c r="R80" s="21">
        <v>136998</v>
      </c>
      <c r="S80" s="21" t="e">
        <f>+#REF!*$S$6</f>
        <v>#REF!</v>
      </c>
      <c r="T80" s="21" t="e">
        <f>S80-#REF!</f>
        <v>#REF!</v>
      </c>
    </row>
    <row r="81" spans="1:20" x14ac:dyDescent="0.25">
      <c r="A81" s="15" t="s">
        <v>181</v>
      </c>
      <c r="B81" s="23">
        <v>1104899319</v>
      </c>
      <c r="C81" s="16" t="s">
        <v>182</v>
      </c>
      <c r="D81" s="9" t="s">
        <v>176</v>
      </c>
      <c r="E81" s="17">
        <v>43159</v>
      </c>
      <c r="F81" s="18">
        <v>111568</v>
      </c>
      <c r="G81" s="10">
        <v>62497</v>
      </c>
      <c r="H81" s="10">
        <v>10560</v>
      </c>
      <c r="I81" s="19">
        <v>0.16896811046930252</v>
      </c>
      <c r="K81" s="59"/>
      <c r="L81" s="44" t="s">
        <v>20</v>
      </c>
      <c r="M81" s="12">
        <v>1810.42</v>
      </c>
      <c r="N81" s="12">
        <v>0</v>
      </c>
      <c r="O81" s="12"/>
      <c r="P81" s="12"/>
      <c r="Q81" s="12">
        <v>1810.42</v>
      </c>
      <c r="R81" s="21">
        <v>323034</v>
      </c>
      <c r="S81" s="21" t="e">
        <f>+#REF!*$S$6</f>
        <v>#REF!</v>
      </c>
      <c r="T81" s="21" t="e">
        <f>S81-#REF!</f>
        <v>#REF!</v>
      </c>
    </row>
    <row r="82" spans="1:20" x14ac:dyDescent="0.25">
      <c r="A82" s="15" t="s">
        <v>183</v>
      </c>
      <c r="B82" s="23">
        <v>1376876664</v>
      </c>
      <c r="C82" s="16" t="s">
        <v>184</v>
      </c>
      <c r="D82" s="9" t="s">
        <v>16</v>
      </c>
      <c r="E82" s="17">
        <v>43220</v>
      </c>
      <c r="F82" s="18">
        <v>89770</v>
      </c>
      <c r="G82" s="10">
        <v>29161</v>
      </c>
      <c r="H82" s="10">
        <v>4676</v>
      </c>
      <c r="I82" s="19">
        <v>0.16035115393847948</v>
      </c>
      <c r="K82" s="59"/>
      <c r="L82" s="44" t="s">
        <v>20</v>
      </c>
      <c r="M82" s="12">
        <v>593.45999999999958</v>
      </c>
      <c r="N82" s="12">
        <v>0</v>
      </c>
      <c r="O82" s="12"/>
      <c r="P82" s="12"/>
      <c r="Q82" s="12">
        <v>593.45999999999958</v>
      </c>
      <c r="R82" s="21">
        <v>105892</v>
      </c>
      <c r="S82" s="21" t="e">
        <f>+#REF!*$S$6</f>
        <v>#REF!</v>
      </c>
      <c r="T82" s="21" t="e">
        <f>S82-#REF!</f>
        <v>#REF!</v>
      </c>
    </row>
    <row r="83" spans="1:20" x14ac:dyDescent="0.25">
      <c r="A83" s="15" t="s">
        <v>185</v>
      </c>
      <c r="B83" s="23">
        <v>1447212592</v>
      </c>
      <c r="C83" s="16" t="s">
        <v>186</v>
      </c>
      <c r="D83" s="9" t="s">
        <v>47</v>
      </c>
      <c r="E83" s="17">
        <v>42978</v>
      </c>
      <c r="F83" s="18">
        <v>128764</v>
      </c>
      <c r="G83" s="10">
        <v>41093</v>
      </c>
      <c r="H83" s="10">
        <v>6517</v>
      </c>
      <c r="I83" s="19">
        <v>0.15859148760129463</v>
      </c>
      <c r="K83" s="59"/>
      <c r="L83" s="44" t="s">
        <v>20</v>
      </c>
      <c r="M83" s="12">
        <v>763.97999999999956</v>
      </c>
      <c r="N83" s="12">
        <v>0</v>
      </c>
      <c r="O83" s="12"/>
      <c r="P83" s="12"/>
      <c r="Q83" s="12">
        <v>763.97999999999956</v>
      </c>
      <c r="R83" s="21">
        <v>136316</v>
      </c>
      <c r="S83" s="21" t="e">
        <f>+#REF!*$S$6</f>
        <v>#REF!</v>
      </c>
      <c r="T83" s="21" t="e">
        <f>S83-#REF!</f>
        <v>#REF!</v>
      </c>
    </row>
    <row r="84" spans="1:20" x14ac:dyDescent="0.25">
      <c r="A84" s="15" t="s">
        <v>187</v>
      </c>
      <c r="B84" s="23">
        <v>1962464016</v>
      </c>
      <c r="C84" s="16" t="s">
        <v>188</v>
      </c>
      <c r="D84" s="9" t="s">
        <v>47</v>
      </c>
      <c r="E84" s="17">
        <v>42978</v>
      </c>
      <c r="F84" s="18">
        <v>521262</v>
      </c>
      <c r="G84" s="10">
        <v>105962</v>
      </c>
      <c r="H84" s="10">
        <v>15099</v>
      </c>
      <c r="I84" s="19">
        <v>0.14249447915290386</v>
      </c>
      <c r="K84" s="59"/>
      <c r="L84" s="44" t="s">
        <v>20</v>
      </c>
      <c r="M84" s="12">
        <v>264.31999999999789</v>
      </c>
      <c r="N84" s="12">
        <v>0</v>
      </c>
      <c r="O84" s="12"/>
      <c r="P84" s="12"/>
      <c r="Q84" s="12">
        <v>264.31999999999789</v>
      </c>
      <c r="R84" s="21">
        <v>47162</v>
      </c>
      <c r="S84" s="21" t="e">
        <f>+#REF!*$S$6</f>
        <v>#REF!</v>
      </c>
      <c r="T84" s="21" t="e">
        <f>S84-#REF!</f>
        <v>#REF!</v>
      </c>
    </row>
    <row r="85" spans="1:20" x14ac:dyDescent="0.25">
      <c r="A85" s="15" t="s">
        <v>189</v>
      </c>
      <c r="B85" s="22">
        <v>1043343304</v>
      </c>
      <c r="C85" s="16" t="s">
        <v>190</v>
      </c>
      <c r="D85" s="9" t="s">
        <v>102</v>
      </c>
      <c r="E85" s="17">
        <v>43100</v>
      </c>
      <c r="F85" s="18">
        <v>0</v>
      </c>
      <c r="G85" s="10">
        <v>17954</v>
      </c>
      <c r="H85" s="10">
        <v>2332</v>
      </c>
      <c r="I85" s="19">
        <v>0.12988749025286844</v>
      </c>
      <c r="K85" s="59"/>
      <c r="L85" s="44" t="s">
        <v>20</v>
      </c>
      <c r="M85" s="12">
        <v>0</v>
      </c>
      <c r="N85" s="12">
        <v>0</v>
      </c>
      <c r="O85" s="12"/>
      <c r="P85" s="12"/>
      <c r="Q85" s="12">
        <v>0</v>
      </c>
      <c r="R85" s="21">
        <v>0</v>
      </c>
      <c r="S85" s="21" t="e">
        <f>+#REF!*$S$6</f>
        <v>#REF!</v>
      </c>
      <c r="T85" s="21" t="e">
        <f>S85-#REF!</f>
        <v>#REF!</v>
      </c>
    </row>
    <row r="86" spans="1:20" x14ac:dyDescent="0.25">
      <c r="A86" s="15" t="s">
        <v>256</v>
      </c>
      <c r="B86" s="22">
        <v>1972904738</v>
      </c>
      <c r="C86" s="16" t="s">
        <v>257</v>
      </c>
      <c r="D86" s="9" t="s">
        <v>16</v>
      </c>
      <c r="E86" s="17">
        <v>43039</v>
      </c>
      <c r="F86" s="18">
        <v>0</v>
      </c>
      <c r="G86" s="10">
        <v>4113</v>
      </c>
      <c r="H86" s="10">
        <v>570</v>
      </c>
      <c r="I86" s="19">
        <v>0.13858497447118892</v>
      </c>
      <c r="K86" s="59"/>
      <c r="L86" s="44" t="s">
        <v>20</v>
      </c>
      <c r="M86" s="12">
        <v>0</v>
      </c>
      <c r="N86" s="12">
        <v>0</v>
      </c>
      <c r="O86" s="12"/>
      <c r="P86" s="12"/>
      <c r="Q86" s="12">
        <v>0</v>
      </c>
      <c r="R86" s="21">
        <v>0</v>
      </c>
      <c r="S86" s="21"/>
      <c r="T86" s="21"/>
    </row>
    <row r="87" spans="1:20" x14ac:dyDescent="0.25">
      <c r="A87" s="15" t="s">
        <v>191</v>
      </c>
      <c r="B87" s="23">
        <v>1518950484</v>
      </c>
      <c r="C87" s="16" t="s">
        <v>192</v>
      </c>
      <c r="D87" s="9" t="s">
        <v>25</v>
      </c>
      <c r="E87" s="17">
        <v>43008</v>
      </c>
      <c r="F87" s="18">
        <v>0</v>
      </c>
      <c r="G87" s="10">
        <v>4517</v>
      </c>
      <c r="H87" s="10">
        <v>185</v>
      </c>
      <c r="I87" s="19">
        <v>4.0956386982510515E-2</v>
      </c>
      <c r="K87" s="59"/>
      <c r="L87" s="44" t="s">
        <v>17</v>
      </c>
      <c r="M87" s="12">
        <v>0</v>
      </c>
      <c r="N87" s="12">
        <v>0</v>
      </c>
      <c r="O87" s="12"/>
      <c r="P87" s="12"/>
      <c r="Q87" s="12">
        <v>0</v>
      </c>
      <c r="R87" s="21">
        <v>0</v>
      </c>
      <c r="S87" s="21" t="e">
        <f>+#REF!*$S$6</f>
        <v>#REF!</v>
      </c>
      <c r="T87" s="21" t="e">
        <f>S87-#REF!</f>
        <v>#REF!</v>
      </c>
    </row>
    <row r="88" spans="1:20" x14ac:dyDescent="0.25">
      <c r="A88" s="33" t="s">
        <v>245</v>
      </c>
      <c r="B88" s="23">
        <v>1851355275</v>
      </c>
      <c r="C88" s="16" t="s">
        <v>193</v>
      </c>
      <c r="D88" s="9" t="s">
        <v>193</v>
      </c>
      <c r="E88" s="17">
        <v>43281</v>
      </c>
      <c r="F88" s="18">
        <v>0</v>
      </c>
      <c r="G88" s="10">
        <v>29756</v>
      </c>
      <c r="H88" s="10">
        <v>0</v>
      </c>
      <c r="I88" s="19">
        <v>0</v>
      </c>
      <c r="K88" s="59"/>
      <c r="L88" s="44" t="s">
        <v>17</v>
      </c>
      <c r="M88" s="24">
        <v>0</v>
      </c>
      <c r="N88" s="24">
        <v>0</v>
      </c>
      <c r="O88" s="24"/>
      <c r="P88" s="24"/>
      <c r="Q88" s="24">
        <v>0</v>
      </c>
      <c r="R88" s="21">
        <v>0</v>
      </c>
      <c r="S88" s="21" t="e">
        <f>+#REF!*$S$6</f>
        <v>#REF!</v>
      </c>
      <c r="T88" s="21" t="e">
        <f>S88-#REF!</f>
        <v>#REF!</v>
      </c>
    </row>
    <row r="89" spans="1:20" x14ac:dyDescent="0.25">
      <c r="A89" s="15" t="s">
        <v>194</v>
      </c>
      <c r="B89" s="23">
        <v>1427040328</v>
      </c>
      <c r="C89" s="16" t="s">
        <v>195</v>
      </c>
      <c r="D89" s="9" t="s">
        <v>25</v>
      </c>
      <c r="E89" s="17">
        <v>43008</v>
      </c>
      <c r="F89" s="18">
        <v>0</v>
      </c>
      <c r="G89" s="10">
        <v>2229</v>
      </c>
      <c r="H89" s="10">
        <v>235</v>
      </c>
      <c r="I89" s="19">
        <v>0.10542844324809332</v>
      </c>
      <c r="K89" s="59"/>
      <c r="L89" s="44" t="s">
        <v>17</v>
      </c>
      <c r="M89" s="12">
        <v>0</v>
      </c>
      <c r="N89" s="12">
        <v>0</v>
      </c>
      <c r="O89" s="12"/>
      <c r="P89" s="12"/>
      <c r="Q89" s="12">
        <v>0</v>
      </c>
      <c r="R89" s="21">
        <v>0</v>
      </c>
      <c r="S89" s="21" t="e">
        <f>+#REF!*$S$6</f>
        <v>#REF!</v>
      </c>
      <c r="T89" s="21" t="e">
        <f>S89-#REF!</f>
        <v>#REF!</v>
      </c>
    </row>
    <row r="90" spans="1:20" x14ac:dyDescent="0.25">
      <c r="A90" s="15" t="s">
        <v>196</v>
      </c>
      <c r="B90" s="23">
        <v>1114292141</v>
      </c>
      <c r="C90" s="16" t="s">
        <v>197</v>
      </c>
      <c r="D90" s="9" t="s">
        <v>198</v>
      </c>
      <c r="E90" s="17">
        <v>43008</v>
      </c>
      <c r="F90" s="18">
        <v>122666</v>
      </c>
      <c r="G90" s="10">
        <v>9369</v>
      </c>
      <c r="H90" s="10">
        <v>1848</v>
      </c>
      <c r="I90" s="19">
        <v>0.19724623759205892</v>
      </c>
      <c r="K90" s="59"/>
      <c r="L90" s="44" t="s">
        <v>20</v>
      </c>
      <c r="M90" s="12">
        <v>536.33999999999992</v>
      </c>
      <c r="N90" s="12">
        <v>0</v>
      </c>
      <c r="O90" s="12"/>
      <c r="P90" s="12"/>
      <c r="Q90" s="12">
        <v>536.33999999999992</v>
      </c>
      <c r="R90" s="21">
        <v>95700</v>
      </c>
      <c r="S90" s="21" t="e">
        <f>+#REF!*$S$6</f>
        <v>#REF!</v>
      </c>
      <c r="T90" s="21" t="e">
        <f>S90-#REF!</f>
        <v>#REF!</v>
      </c>
    </row>
    <row r="91" spans="1:20" x14ac:dyDescent="0.25">
      <c r="A91" s="15" t="s">
        <v>199</v>
      </c>
      <c r="B91" s="22">
        <v>1144293846</v>
      </c>
      <c r="C91" s="16" t="s">
        <v>200</v>
      </c>
      <c r="D91" s="9" t="s">
        <v>65</v>
      </c>
      <c r="E91" s="17">
        <v>43100</v>
      </c>
      <c r="F91" s="18">
        <v>0</v>
      </c>
      <c r="G91" s="10">
        <v>15501</v>
      </c>
      <c r="H91" s="10">
        <v>1939</v>
      </c>
      <c r="I91" s="19">
        <v>0.12508870395458355</v>
      </c>
      <c r="K91" s="59"/>
      <c r="L91" s="44" t="s">
        <v>17</v>
      </c>
      <c r="M91" s="12">
        <v>0</v>
      </c>
      <c r="N91" s="12">
        <v>0</v>
      </c>
      <c r="O91" s="12"/>
      <c r="P91" s="12"/>
      <c r="Q91" s="12">
        <v>0</v>
      </c>
      <c r="R91" s="21">
        <v>0</v>
      </c>
      <c r="S91" s="21" t="e">
        <f>+#REF!*$S$6</f>
        <v>#REF!</v>
      </c>
      <c r="T91" s="21" t="e">
        <f>S91-#REF!</f>
        <v>#REF!</v>
      </c>
    </row>
    <row r="92" spans="1:20" x14ac:dyDescent="0.25">
      <c r="A92" s="15" t="s">
        <v>201</v>
      </c>
      <c r="B92" s="23">
        <v>1326071093</v>
      </c>
      <c r="C92" s="16" t="s">
        <v>202</v>
      </c>
      <c r="D92" s="9"/>
      <c r="E92" s="17">
        <v>43100</v>
      </c>
      <c r="F92" s="18">
        <v>0</v>
      </c>
      <c r="G92" s="10">
        <v>27609</v>
      </c>
      <c r="H92" s="10">
        <v>116</v>
      </c>
      <c r="I92" s="19">
        <v>4.2015284870875443E-3</v>
      </c>
      <c r="K92" s="59"/>
      <c r="L92" s="44" t="s">
        <v>17</v>
      </c>
      <c r="M92" s="12">
        <v>0</v>
      </c>
      <c r="N92" s="12">
        <v>0</v>
      </c>
      <c r="O92" s="12"/>
      <c r="P92" s="12"/>
      <c r="Q92" s="12">
        <v>0</v>
      </c>
      <c r="R92" s="21">
        <v>0</v>
      </c>
      <c r="S92" s="21" t="e">
        <f>+#REF!*$S$6</f>
        <v>#REF!</v>
      </c>
      <c r="T92" s="21" t="e">
        <f>S92-#REF!</f>
        <v>#REF!</v>
      </c>
    </row>
    <row r="93" spans="1:20" x14ac:dyDescent="0.25">
      <c r="A93" s="15" t="s">
        <v>203</v>
      </c>
      <c r="B93" s="23">
        <v>1790785996</v>
      </c>
      <c r="C93" s="16" t="s">
        <v>204</v>
      </c>
      <c r="D93" s="9" t="s">
        <v>205</v>
      </c>
      <c r="E93" s="17">
        <v>43100</v>
      </c>
      <c r="F93" s="18">
        <v>0</v>
      </c>
      <c r="G93" s="10">
        <v>115238</v>
      </c>
      <c r="H93" s="10">
        <v>10920</v>
      </c>
      <c r="I93" s="19">
        <v>9.4760408892899897E-2</v>
      </c>
      <c r="K93" s="59"/>
      <c r="L93" s="44" t="s">
        <v>20</v>
      </c>
      <c r="M93" s="12">
        <v>0</v>
      </c>
      <c r="N93" s="12">
        <v>0</v>
      </c>
      <c r="O93" s="12"/>
      <c r="P93" s="12"/>
      <c r="Q93" s="12">
        <v>0</v>
      </c>
      <c r="R93" s="21">
        <v>0</v>
      </c>
      <c r="S93" s="21" t="e">
        <f>+#REF!*$S$6</f>
        <v>#REF!</v>
      </c>
      <c r="T93" s="21" t="e">
        <f>S93-#REF!</f>
        <v>#REF!</v>
      </c>
    </row>
    <row r="94" spans="1:20" x14ac:dyDescent="0.25">
      <c r="A94" s="15" t="s">
        <v>206</v>
      </c>
      <c r="B94" s="23">
        <v>1427085232</v>
      </c>
      <c r="C94" s="16" t="s">
        <v>207</v>
      </c>
      <c r="D94" s="9" t="s">
        <v>117</v>
      </c>
      <c r="E94" s="17">
        <v>43008</v>
      </c>
      <c r="F94" s="18">
        <v>103292</v>
      </c>
      <c r="G94" s="10">
        <v>6676</v>
      </c>
      <c r="H94" s="10">
        <v>1743</v>
      </c>
      <c r="I94" s="19">
        <v>0.26108448172558418</v>
      </c>
      <c r="K94" s="59"/>
      <c r="L94" s="44" t="s">
        <v>20</v>
      </c>
      <c r="M94" s="12">
        <v>808.3599999999999</v>
      </c>
      <c r="N94" s="12">
        <v>0</v>
      </c>
      <c r="O94" s="12"/>
      <c r="P94" s="12"/>
      <c r="Q94" s="12">
        <v>808.3599999999999</v>
      </c>
      <c r="R94" s="21">
        <v>144236</v>
      </c>
      <c r="S94" s="21" t="e">
        <f>+#REF!*$S$6</f>
        <v>#REF!</v>
      </c>
      <c r="T94" s="21" t="e">
        <f>S94-#REF!</f>
        <v>#REF!</v>
      </c>
    </row>
    <row r="95" spans="1:20" x14ac:dyDescent="0.25">
      <c r="A95" s="15" t="s">
        <v>208</v>
      </c>
      <c r="B95" s="23">
        <v>1801826912</v>
      </c>
      <c r="C95" s="16" t="s">
        <v>209</v>
      </c>
      <c r="D95" s="9" t="s">
        <v>93</v>
      </c>
      <c r="E95" s="17">
        <v>43281</v>
      </c>
      <c r="F95" s="18">
        <v>128574</v>
      </c>
      <c r="G95" s="10">
        <v>5921</v>
      </c>
      <c r="H95" s="10">
        <v>1445</v>
      </c>
      <c r="I95" s="19">
        <v>0.24404661374767775</v>
      </c>
      <c r="K95" s="59"/>
      <c r="L95" s="44" t="s">
        <v>20</v>
      </c>
      <c r="M95" s="12">
        <v>616.05999999999995</v>
      </c>
      <c r="N95" s="12">
        <v>0</v>
      </c>
      <c r="O95" s="12"/>
      <c r="P95" s="12"/>
      <c r="Q95" s="12">
        <v>616.05999999999995</v>
      </c>
      <c r="R95" s="21">
        <v>109924</v>
      </c>
      <c r="S95" s="21" t="e">
        <f>+#REF!*$S$6</f>
        <v>#REF!</v>
      </c>
      <c r="T95" s="21" t="e">
        <f>S95-#REF!</f>
        <v>#REF!</v>
      </c>
    </row>
    <row r="96" spans="1:20" x14ac:dyDescent="0.25">
      <c r="A96" s="33" t="s">
        <v>210</v>
      </c>
      <c r="B96" s="23">
        <v>1619928017</v>
      </c>
      <c r="C96" s="16" t="s">
        <v>211</v>
      </c>
      <c r="D96" s="9" t="s">
        <v>117</v>
      </c>
      <c r="E96" s="17">
        <v>43008</v>
      </c>
      <c r="F96" s="18">
        <v>1719892</v>
      </c>
      <c r="G96" s="10">
        <v>122487</v>
      </c>
      <c r="H96" s="10">
        <v>26261</v>
      </c>
      <c r="I96" s="19">
        <v>0.21439826267277343</v>
      </c>
      <c r="K96" s="59"/>
      <c r="L96" s="44" t="s">
        <v>20</v>
      </c>
      <c r="M96" s="12">
        <v>9112.82</v>
      </c>
      <c r="N96" s="12">
        <v>0</v>
      </c>
      <c r="O96" s="24"/>
      <c r="P96" s="24"/>
      <c r="Q96" s="12">
        <v>9112.82</v>
      </c>
      <c r="R96" s="21">
        <v>1626000</v>
      </c>
      <c r="S96" s="21" t="e">
        <f>+#REF!*$S$6</f>
        <v>#REF!</v>
      </c>
      <c r="T96" s="21" t="e">
        <f>S96-#REF!</f>
        <v>#REF!</v>
      </c>
    </row>
    <row r="97" spans="1:20" x14ac:dyDescent="0.25">
      <c r="A97" s="15" t="s">
        <v>212</v>
      </c>
      <c r="B97" s="23">
        <v>1184706152</v>
      </c>
      <c r="C97" s="16" t="s">
        <v>213</v>
      </c>
      <c r="D97" s="9" t="s">
        <v>38</v>
      </c>
      <c r="E97" s="17">
        <v>43039</v>
      </c>
      <c r="F97" s="18">
        <v>18946</v>
      </c>
      <c r="G97" s="10">
        <v>6752</v>
      </c>
      <c r="H97" s="10">
        <v>1292</v>
      </c>
      <c r="I97" s="19">
        <v>0.19135071090047392</v>
      </c>
      <c r="K97" s="59"/>
      <c r="L97" s="44" t="s">
        <v>20</v>
      </c>
      <c r="M97" s="12">
        <v>346.71999999999991</v>
      </c>
      <c r="N97" s="12">
        <v>0</v>
      </c>
      <c r="O97" s="12"/>
      <c r="P97" s="12"/>
      <c r="Q97" s="12">
        <v>346.71999999999991</v>
      </c>
      <c r="R97" s="21">
        <v>61866</v>
      </c>
      <c r="S97" s="21" t="e">
        <f>+#REF!*$S$6</f>
        <v>#REF!</v>
      </c>
      <c r="T97" s="21" t="e">
        <f>S97-#REF!</f>
        <v>#REF!</v>
      </c>
    </row>
    <row r="98" spans="1:20" x14ac:dyDescent="0.25">
      <c r="A98" s="15"/>
      <c r="B98" s="23"/>
      <c r="C98" s="16"/>
      <c r="D98" s="9"/>
      <c r="E98" s="17"/>
      <c r="F98" s="18"/>
      <c r="G98" s="10"/>
      <c r="H98" s="10"/>
      <c r="I98" s="19"/>
      <c r="K98" s="59"/>
      <c r="L98" s="53"/>
      <c r="M98" s="12"/>
      <c r="N98" s="12"/>
      <c r="O98" s="12"/>
      <c r="P98" s="12"/>
      <c r="Q98" s="12"/>
      <c r="R98" s="21"/>
      <c r="S98" s="21"/>
      <c r="T98" s="21"/>
    </row>
    <row r="99" spans="1:20" x14ac:dyDescent="0.25">
      <c r="A99" s="15"/>
      <c r="B99" s="23"/>
      <c r="C99" s="58" t="s">
        <v>261</v>
      </c>
      <c r="D99" s="9"/>
      <c r="E99" s="17"/>
      <c r="F99" s="18"/>
      <c r="G99" s="10"/>
      <c r="H99" s="10"/>
      <c r="I99" s="19"/>
      <c r="K99" s="59"/>
      <c r="L99" s="53"/>
      <c r="M99" s="12"/>
      <c r="N99" s="12"/>
      <c r="O99" s="12"/>
      <c r="P99" s="12"/>
      <c r="Q99" s="12"/>
      <c r="R99" s="21"/>
      <c r="S99" s="21"/>
      <c r="T99" s="21"/>
    </row>
    <row r="100" spans="1:20" x14ac:dyDescent="0.25">
      <c r="A100" s="15" t="s">
        <v>43</v>
      </c>
      <c r="B100" s="2"/>
      <c r="C100" s="16" t="s">
        <v>44</v>
      </c>
      <c r="D100" s="9" t="s">
        <v>38</v>
      </c>
      <c r="E100" s="17">
        <v>43100</v>
      </c>
      <c r="F100" s="18">
        <v>274966</v>
      </c>
      <c r="G100" s="10">
        <v>25925</v>
      </c>
      <c r="H100" s="10">
        <v>5059</v>
      </c>
      <c r="I100" s="19">
        <v>0.19513982642237224</v>
      </c>
      <c r="K100" s="59"/>
      <c r="L100" s="44" t="s">
        <v>20</v>
      </c>
      <c r="M100" s="12">
        <v>1429.4999999999995</v>
      </c>
      <c r="N100" s="12">
        <v>0</v>
      </c>
      <c r="O100" s="12"/>
      <c r="P100" s="12"/>
      <c r="Q100" s="12">
        <v>1429.4999999999995</v>
      </c>
      <c r="R100" s="21">
        <v>255066</v>
      </c>
      <c r="S100" s="21" t="e">
        <f>+#REF!*$S$6</f>
        <v>#REF!</v>
      </c>
      <c r="T100" s="21" t="e">
        <f>S100-#REF!</f>
        <v>#REF!</v>
      </c>
    </row>
    <row r="101" spans="1:20" x14ac:dyDescent="0.25">
      <c r="A101" s="15" t="s">
        <v>105</v>
      </c>
      <c r="B101" s="23">
        <v>1386720183</v>
      </c>
      <c r="C101" s="16" t="s">
        <v>106</v>
      </c>
      <c r="D101" s="9" t="s">
        <v>38</v>
      </c>
      <c r="E101" s="17">
        <v>43008</v>
      </c>
      <c r="F101" s="18">
        <v>78046</v>
      </c>
      <c r="G101" s="10">
        <v>17886</v>
      </c>
      <c r="H101" s="10">
        <v>2889</v>
      </c>
      <c r="I101" s="19">
        <v>0.1615229788661523</v>
      </c>
      <c r="K101" s="59"/>
      <c r="L101" s="44" t="s">
        <v>20</v>
      </c>
      <c r="M101" s="12">
        <v>384.95999999999958</v>
      </c>
      <c r="N101" s="12">
        <v>0</v>
      </c>
      <c r="O101" s="12"/>
      <c r="P101" s="12"/>
      <c r="Q101" s="12">
        <v>384.95999999999958</v>
      </c>
      <c r="R101" s="21">
        <v>68688</v>
      </c>
      <c r="S101" s="21" t="e">
        <f>+#REF!*$S$6</f>
        <v>#REF!</v>
      </c>
      <c r="T101" s="21" t="e">
        <f>S101-#REF!</f>
        <v>#REF!</v>
      </c>
    </row>
    <row r="102" spans="1:20" x14ac:dyDescent="0.25">
      <c r="A102" s="15"/>
      <c r="B102" s="23">
        <v>1154419737</v>
      </c>
      <c r="C102" s="16" t="str">
        <f>C100</f>
        <v>Danville Regional Medical Center</v>
      </c>
      <c r="D102" s="9" t="s">
        <v>38</v>
      </c>
      <c r="E102" s="30"/>
      <c r="F102" s="30"/>
      <c r="G102" s="10">
        <v>43811</v>
      </c>
      <c r="H102" s="10">
        <v>7948</v>
      </c>
      <c r="I102" s="19">
        <v>0.18141562621259502</v>
      </c>
      <c r="K102" s="59"/>
      <c r="L102" s="53" t="s">
        <v>20</v>
      </c>
      <c r="M102" s="10">
        <v>1814.4599999999991</v>
      </c>
      <c r="N102" s="10">
        <v>0</v>
      </c>
      <c r="O102" s="12"/>
      <c r="P102" s="12"/>
      <c r="Q102" s="10">
        <v>1814.4599999999991</v>
      </c>
      <c r="R102" s="21">
        <v>323754</v>
      </c>
      <c r="S102" s="21"/>
      <c r="T102" s="21"/>
    </row>
    <row r="103" spans="1:20" x14ac:dyDescent="0.25">
      <c r="C103" s="16"/>
      <c r="D103" s="9"/>
      <c r="E103" s="17"/>
      <c r="F103" s="17"/>
      <c r="G103" s="24"/>
      <c r="H103" s="24"/>
      <c r="I103" s="19"/>
      <c r="K103" s="59"/>
    </row>
    <row r="104" spans="1:20" ht="15.75" thickBot="1" x14ac:dyDescent="0.3">
      <c r="C104" s="62" t="s">
        <v>214</v>
      </c>
      <c r="D104" s="63"/>
      <c r="E104" s="63"/>
      <c r="F104" s="26">
        <v>24556120</v>
      </c>
      <c r="G104" s="27">
        <v>3630378</v>
      </c>
      <c r="H104" s="27">
        <v>613520</v>
      </c>
      <c r="I104" s="19">
        <v>0.16899617615576118</v>
      </c>
      <c r="K104" s="59"/>
      <c r="M104" s="27">
        <v>138187.45999999996</v>
      </c>
      <c r="N104" s="27">
        <v>3025.5599999999918</v>
      </c>
      <c r="O104" s="27"/>
      <c r="P104" s="27"/>
      <c r="Q104" s="27">
        <v>141212.73999999993</v>
      </c>
      <c r="R104" s="27">
        <v>25196588</v>
      </c>
      <c r="S104" s="21" t="e">
        <f>SUM(S7:S103)</f>
        <v>#REF!</v>
      </c>
      <c r="T104" s="21" t="e">
        <f>S104-#REF!</f>
        <v>#REF!</v>
      </c>
    </row>
    <row r="105" spans="1:20" ht="15.75" thickTop="1" x14ac:dyDescent="0.25">
      <c r="C105" s="16" t="s">
        <v>215</v>
      </c>
      <c r="D105" s="9"/>
      <c r="G105" s="10"/>
      <c r="H105" s="24"/>
      <c r="I105" s="28">
        <v>0.13513094415938814</v>
      </c>
      <c r="K105" s="59"/>
      <c r="R105" s="20">
        <v>25198001.325599987</v>
      </c>
    </row>
    <row r="106" spans="1:20" x14ac:dyDescent="0.25">
      <c r="C106" s="16" t="s">
        <v>216</v>
      </c>
      <c r="D106" s="9"/>
      <c r="G106" s="24"/>
      <c r="H106" s="24"/>
      <c r="I106" s="28">
        <v>9.9833673712419968E-2</v>
      </c>
      <c r="K106" s="59"/>
    </row>
    <row r="107" spans="1:20" x14ac:dyDescent="0.25">
      <c r="C107" s="16" t="s">
        <v>217</v>
      </c>
      <c r="D107" s="9"/>
      <c r="G107" s="24"/>
      <c r="H107" s="24"/>
      <c r="I107" s="28">
        <v>0.23496461787180811</v>
      </c>
      <c r="K107" s="59"/>
    </row>
    <row r="108" spans="1:20" x14ac:dyDescent="0.25">
      <c r="C108" s="16"/>
      <c r="D108" s="9"/>
      <c r="G108" s="24"/>
      <c r="H108" s="24"/>
      <c r="I108" s="28"/>
      <c r="K108" s="59"/>
    </row>
    <row r="109" spans="1:20" ht="86.25" customHeight="1" x14ac:dyDescent="0.25">
      <c r="C109" s="29" t="s">
        <v>218</v>
      </c>
      <c r="D109" s="25"/>
      <c r="G109" s="24"/>
      <c r="H109" s="24"/>
      <c r="I109" s="28"/>
      <c r="K109" s="59"/>
      <c r="Q109" s="6" t="s">
        <v>219</v>
      </c>
    </row>
    <row r="110" spans="1:20" x14ac:dyDescent="0.25">
      <c r="C110" s="29"/>
      <c r="D110" s="25"/>
      <c r="G110" s="24"/>
      <c r="H110" s="24"/>
      <c r="I110" s="28"/>
      <c r="K110" s="59"/>
      <c r="Q110" s="51"/>
    </row>
    <row r="111" spans="1:20" x14ac:dyDescent="0.25">
      <c r="A111" s="15" t="s">
        <v>220</v>
      </c>
      <c r="B111" s="23">
        <v>1992703540</v>
      </c>
      <c r="C111" s="16" t="s">
        <v>221</v>
      </c>
      <c r="D111" s="9"/>
      <c r="E111" s="17">
        <v>43281</v>
      </c>
      <c r="F111" s="18">
        <v>37184</v>
      </c>
      <c r="G111" s="10">
        <v>307590</v>
      </c>
      <c r="H111" s="10">
        <v>82706</v>
      </c>
      <c r="I111" s="19">
        <v>0.26888390389804612</v>
      </c>
      <c r="J111" s="24">
        <v>843</v>
      </c>
      <c r="K111" s="30"/>
      <c r="M111" s="12">
        <v>39643.399999999994</v>
      </c>
      <c r="N111" s="12"/>
      <c r="O111" s="11">
        <v>1.019273087804996E-2</v>
      </c>
      <c r="P111" s="12">
        <v>404.07450729088572</v>
      </c>
      <c r="Q111" s="12">
        <v>202.03725364544286</v>
      </c>
      <c r="R111" s="21">
        <v>36050</v>
      </c>
      <c r="S111" s="21" t="e">
        <f>+#REF!*$S$6</f>
        <v>#REF!</v>
      </c>
      <c r="T111" s="21" t="e">
        <f>S111-#REF!</f>
        <v>#REF!</v>
      </c>
    </row>
    <row r="112" spans="1:20" x14ac:dyDescent="0.25">
      <c r="A112" s="15" t="s">
        <v>259</v>
      </c>
      <c r="B112" s="23">
        <v>1487640207</v>
      </c>
      <c r="C112" s="16" t="s">
        <v>260</v>
      </c>
      <c r="D112" s="9"/>
      <c r="E112" s="17"/>
      <c r="F112" s="18">
        <v>17438</v>
      </c>
      <c r="G112" s="10">
        <v>113645</v>
      </c>
      <c r="H112" s="10">
        <v>33990</v>
      </c>
      <c r="I112" s="19">
        <v>0.29908926921553963</v>
      </c>
      <c r="J112" s="24">
        <v>231</v>
      </c>
      <c r="K112" s="30"/>
      <c r="M112" s="12">
        <v>18079.699999999997</v>
      </c>
      <c r="N112" s="12"/>
      <c r="O112" s="11">
        <v>6.7961165048543689E-3</v>
      </c>
      <c r="P112" s="12">
        <v>122.87174757281551</v>
      </c>
      <c r="Q112" s="12">
        <v>61.435873786407754</v>
      </c>
      <c r="R112" s="21">
        <v>10962</v>
      </c>
      <c r="S112" s="21"/>
      <c r="T112" s="21"/>
    </row>
    <row r="113" spans="1:21" x14ac:dyDescent="0.25">
      <c r="A113" s="15" t="s">
        <v>222</v>
      </c>
      <c r="B113" s="23">
        <v>1427145176</v>
      </c>
      <c r="C113" s="16" t="s">
        <v>223</v>
      </c>
      <c r="D113" s="9"/>
      <c r="E113" s="17">
        <v>43281</v>
      </c>
      <c r="F113" s="18">
        <v>34046</v>
      </c>
      <c r="G113" s="10">
        <v>119065</v>
      </c>
      <c r="H113" s="10">
        <v>25883</v>
      </c>
      <c r="I113" s="19">
        <v>0.21738546172258849</v>
      </c>
      <c r="J113" s="24">
        <v>1561</v>
      </c>
      <c r="K113" s="30"/>
      <c r="M113" s="12">
        <v>9213.8999999999978</v>
      </c>
      <c r="N113" s="12"/>
      <c r="O113" s="11">
        <v>6.0309855889966388E-2</v>
      </c>
      <c r="P113" s="12">
        <v>555.68898118456116</v>
      </c>
      <c r="Q113" s="12">
        <v>277.84449059228058</v>
      </c>
      <c r="R113" s="21">
        <v>49576</v>
      </c>
      <c r="S113" s="21" t="e">
        <f>+#REF!*$S$6</f>
        <v>#REF!</v>
      </c>
      <c r="T113" s="21" t="e">
        <f>S113-#REF!</f>
        <v>#REF!</v>
      </c>
    </row>
    <row r="114" spans="1:21" x14ac:dyDescent="0.25">
      <c r="A114" s="33" t="s">
        <v>255</v>
      </c>
      <c r="B114" s="57">
        <v>1689656183</v>
      </c>
      <c r="C114" s="16" t="s">
        <v>254</v>
      </c>
      <c r="D114" s="9"/>
      <c r="E114" s="17">
        <v>43100</v>
      </c>
      <c r="F114" s="18">
        <v>146826</v>
      </c>
      <c r="G114" s="10">
        <v>8459</v>
      </c>
      <c r="H114" s="10">
        <v>938</v>
      </c>
      <c r="I114" s="19">
        <v>0.11088781179808488</v>
      </c>
      <c r="J114" s="24">
        <v>938</v>
      </c>
      <c r="K114" s="30"/>
      <c r="M114" s="24">
        <v>0</v>
      </c>
      <c r="N114" s="24"/>
      <c r="O114" s="47">
        <v>1</v>
      </c>
      <c r="P114" s="24">
        <v>0</v>
      </c>
      <c r="Q114" s="24">
        <v>0</v>
      </c>
      <c r="R114" s="21">
        <v>0</v>
      </c>
      <c r="S114" s="21" t="e">
        <f>+#REF!*$S$6</f>
        <v>#REF!</v>
      </c>
      <c r="T114" s="21" t="e">
        <f>S114-#REF!</f>
        <v>#REF!</v>
      </c>
    </row>
    <row r="115" spans="1:21" x14ac:dyDescent="0.25">
      <c r="A115" s="15" t="s">
        <v>226</v>
      </c>
      <c r="B115" s="23">
        <v>1992813240</v>
      </c>
      <c r="C115" s="16" t="s">
        <v>227</v>
      </c>
      <c r="D115" s="32" t="s">
        <v>87</v>
      </c>
      <c r="E115" s="17">
        <v>43190</v>
      </c>
      <c r="F115" s="18">
        <v>31740</v>
      </c>
      <c r="G115" s="10">
        <v>20636</v>
      </c>
      <c r="H115" s="10">
        <v>4326</v>
      </c>
      <c r="I115" s="19">
        <v>0.20963364993215736</v>
      </c>
      <c r="J115" s="24">
        <v>623</v>
      </c>
      <c r="K115" s="30"/>
      <c r="M115" s="12">
        <v>1436.9599999999996</v>
      </c>
      <c r="N115" s="12"/>
      <c r="O115" s="11">
        <v>0.14401294498381878</v>
      </c>
      <c r="P115" s="12">
        <v>206.94084142394817</v>
      </c>
      <c r="Q115" s="12">
        <v>206.94084142394817</v>
      </c>
      <c r="R115" s="21">
        <v>36924</v>
      </c>
      <c r="S115" s="21" t="e">
        <f>+#REF!*$S$6</f>
        <v>#REF!</v>
      </c>
      <c r="T115" s="21" t="e">
        <f>S115-#REF!</f>
        <v>#REF!</v>
      </c>
    </row>
    <row r="116" spans="1:21" x14ac:dyDescent="0.25">
      <c r="A116" s="15" t="s">
        <v>224</v>
      </c>
      <c r="B116" s="23">
        <v>1972606465</v>
      </c>
      <c r="C116" s="31" t="s">
        <v>225</v>
      </c>
      <c r="D116" s="32" t="s">
        <v>87</v>
      </c>
      <c r="E116" s="17">
        <v>43281</v>
      </c>
      <c r="F116" s="18">
        <v>421658</v>
      </c>
      <c r="G116" s="10">
        <v>144993</v>
      </c>
      <c r="H116" s="10">
        <v>36576</v>
      </c>
      <c r="I116" s="19">
        <v>0.25226045395294944</v>
      </c>
      <c r="J116" s="24">
        <v>5525</v>
      </c>
      <c r="K116" s="30"/>
      <c r="M116" s="12">
        <v>16276.98</v>
      </c>
      <c r="N116" s="12"/>
      <c r="O116" s="11">
        <v>0.15105533683289588</v>
      </c>
      <c r="P116" s="12">
        <v>2458.7246965223094</v>
      </c>
      <c r="Q116" s="12">
        <v>2458.7246965223094</v>
      </c>
      <c r="R116" s="21">
        <v>438710</v>
      </c>
      <c r="S116" s="21" t="e">
        <f>+#REF!*$S$6</f>
        <v>#REF!</v>
      </c>
      <c r="T116" s="21" t="e">
        <f>S116-#REF!</f>
        <v>#REF!</v>
      </c>
    </row>
    <row r="117" spans="1:21" x14ac:dyDescent="0.25">
      <c r="A117" s="15" t="s">
        <v>228</v>
      </c>
      <c r="B117" s="52">
        <v>1144211301</v>
      </c>
      <c r="C117" s="9" t="s">
        <v>229</v>
      </c>
      <c r="D117" s="9"/>
      <c r="E117" s="17">
        <v>43281</v>
      </c>
      <c r="F117" s="18">
        <v>37158</v>
      </c>
      <c r="G117" s="10">
        <v>244787</v>
      </c>
      <c r="H117" s="10">
        <v>60673</v>
      </c>
      <c r="I117" s="19">
        <v>0.24786038474265384</v>
      </c>
      <c r="J117" s="24">
        <v>1359</v>
      </c>
      <c r="K117" s="30"/>
      <c r="M117" s="12">
        <v>26402.82</v>
      </c>
      <c r="N117" s="12"/>
      <c r="O117" s="11">
        <v>2.2398760568951594E-2</v>
      </c>
      <c r="P117" s="12">
        <v>591.39044352512656</v>
      </c>
      <c r="Q117" s="12">
        <v>295.69522176256328</v>
      </c>
      <c r="R117" s="21">
        <v>52760</v>
      </c>
      <c r="S117" s="21" t="e">
        <f>+#REF!*$S$6</f>
        <v>#REF!</v>
      </c>
      <c r="T117" s="21" t="e">
        <f>S117-#REF!</f>
        <v>#REF!</v>
      </c>
    </row>
    <row r="118" spans="1:21" x14ac:dyDescent="0.25">
      <c r="A118" s="1" t="s">
        <v>230</v>
      </c>
      <c r="B118" s="23">
        <v>1548378235</v>
      </c>
      <c r="C118" s="16" t="s">
        <v>231</v>
      </c>
      <c r="D118" s="9"/>
      <c r="E118" s="17">
        <v>43281</v>
      </c>
      <c r="F118" s="18">
        <v>18168</v>
      </c>
      <c r="G118" s="10">
        <v>225945</v>
      </c>
      <c r="H118" s="10">
        <v>69855</v>
      </c>
      <c r="I118" s="19">
        <v>0.30916816039301598</v>
      </c>
      <c r="J118" s="24">
        <v>609</v>
      </c>
      <c r="K118" s="30"/>
      <c r="M118" s="12">
        <v>38222.699999999997</v>
      </c>
      <c r="N118" s="12"/>
      <c r="O118" s="11">
        <v>8.7180588361606189E-3</v>
      </c>
      <c r="P118" s="12">
        <v>333.22774747691648</v>
      </c>
      <c r="Q118" s="12">
        <v>166.61387373845824</v>
      </c>
      <c r="R118" s="21">
        <v>29728</v>
      </c>
      <c r="S118" s="21" t="e">
        <f>+#REF!*$S$6</f>
        <v>#REF!</v>
      </c>
      <c r="T118" s="21" t="e">
        <f>S118-#REF!</f>
        <v>#REF!</v>
      </c>
    </row>
    <row r="119" spans="1:21" x14ac:dyDescent="0.25">
      <c r="A119" s="1" t="s">
        <v>232</v>
      </c>
      <c r="B119" s="23">
        <v>1124058615</v>
      </c>
      <c r="C119" s="16" t="s">
        <v>233</v>
      </c>
      <c r="D119" s="32" t="s">
        <v>93</v>
      </c>
      <c r="E119" s="17">
        <v>43281</v>
      </c>
      <c r="F119" s="18">
        <v>0</v>
      </c>
      <c r="G119" s="10">
        <v>73048</v>
      </c>
      <c r="H119" s="10">
        <v>9986</v>
      </c>
      <c r="I119" s="19">
        <v>0.13670463257036469</v>
      </c>
      <c r="J119" s="24">
        <v>5322</v>
      </c>
      <c r="K119" s="30"/>
      <c r="M119" s="12">
        <v>0</v>
      </c>
      <c r="N119" s="12"/>
      <c r="O119" s="11">
        <v>0.53294612457440416</v>
      </c>
      <c r="P119" s="12">
        <v>0</v>
      </c>
      <c r="Q119" s="12">
        <v>0</v>
      </c>
      <c r="R119" s="21">
        <v>0</v>
      </c>
      <c r="S119" s="21" t="e">
        <f>+#REF!*$S$6</f>
        <v>#REF!</v>
      </c>
      <c r="T119" s="21" t="e">
        <f>S119-#REF!</f>
        <v>#REF!</v>
      </c>
    </row>
    <row r="120" spans="1:21" x14ac:dyDescent="0.25">
      <c r="A120" s="1" t="s">
        <v>234</v>
      </c>
      <c r="B120" s="23">
        <v>1487690400</v>
      </c>
      <c r="C120" s="16" t="s">
        <v>235</v>
      </c>
      <c r="D120" s="32" t="s">
        <v>93</v>
      </c>
      <c r="E120" s="17">
        <v>43281</v>
      </c>
      <c r="F120" s="18">
        <v>50774</v>
      </c>
      <c r="G120" s="10">
        <v>84297</v>
      </c>
      <c r="H120" s="10">
        <v>13868</v>
      </c>
      <c r="I120" s="19">
        <v>0.16451356513280424</v>
      </c>
      <c r="J120" s="24">
        <v>4016</v>
      </c>
      <c r="K120" s="30"/>
      <c r="M120" s="12">
        <v>2066.4199999999983</v>
      </c>
      <c r="N120" s="12"/>
      <c r="O120" s="11">
        <v>0.28958753965964812</v>
      </c>
      <c r="P120" s="12">
        <v>598.40948370348951</v>
      </c>
      <c r="Q120" s="12">
        <v>598.40948370348951</v>
      </c>
      <c r="R120" s="21">
        <v>106774</v>
      </c>
      <c r="S120" s="21" t="e">
        <f>+#REF!*$S$6</f>
        <v>#REF!</v>
      </c>
      <c r="T120" s="21" t="e">
        <f>S120-#REF!</f>
        <v>#REF!</v>
      </c>
    </row>
    <row r="121" spans="1:21" ht="15.75" thickBot="1" x14ac:dyDescent="0.3">
      <c r="C121" s="62" t="s">
        <v>236</v>
      </c>
      <c r="D121" s="63"/>
      <c r="E121" s="63"/>
      <c r="F121" s="64">
        <v>794992</v>
      </c>
      <c r="G121" s="65">
        <v>1342465</v>
      </c>
      <c r="H121" s="65">
        <v>338801</v>
      </c>
      <c r="I121" s="54">
        <v>0.25237231510691155</v>
      </c>
      <c r="J121" s="66">
        <v>21027</v>
      </c>
      <c r="K121" s="67"/>
      <c r="L121"/>
      <c r="M121" s="27">
        <v>151342.87999999995</v>
      </c>
      <c r="N121" s="27"/>
      <c r="O121" s="27"/>
      <c r="P121" s="27">
        <v>5271.3284487000528</v>
      </c>
      <c r="Q121" s="27">
        <v>4267.7017351749</v>
      </c>
      <c r="R121" s="27">
        <v>761484</v>
      </c>
      <c r="S121" s="26" t="e">
        <f>SUM(S111:S120)</f>
        <v>#REF!</v>
      </c>
      <c r="T121" s="34" t="e">
        <f>SUM(T111:T120)</f>
        <v>#REF!</v>
      </c>
      <c r="U121" s="41"/>
    </row>
    <row r="122" spans="1:21" ht="15.75" thickTop="1" x14ac:dyDescent="0.25">
      <c r="C122" s="29"/>
      <c r="D122" s="25"/>
      <c r="F122" s="34"/>
      <c r="G122" s="10"/>
      <c r="H122" s="10"/>
      <c r="I122"/>
      <c r="J122"/>
      <c r="K122" s="30"/>
      <c r="M122" s="10"/>
      <c r="N122" s="10"/>
      <c r="O122" s="10"/>
      <c r="P122" s="10"/>
      <c r="Q122" s="10"/>
      <c r="R122" s="34"/>
    </row>
    <row r="123" spans="1:21" ht="15.75" thickBot="1" x14ac:dyDescent="0.3">
      <c r="C123" s="62" t="s">
        <v>237</v>
      </c>
      <c r="D123" s="63"/>
      <c r="E123" s="63"/>
      <c r="F123" s="64">
        <v>25351112</v>
      </c>
      <c r="G123" s="65">
        <v>4972843</v>
      </c>
      <c r="H123" s="65">
        <v>952321</v>
      </c>
      <c r="I123" s="54"/>
      <c r="J123"/>
      <c r="K123" s="30"/>
      <c r="M123" s="27">
        <v>289530.33999999991</v>
      </c>
      <c r="N123" s="27"/>
      <c r="O123" s="27"/>
      <c r="P123" s="27"/>
      <c r="Q123" s="27">
        <v>145480.44173517483</v>
      </c>
      <c r="R123" s="27">
        <v>25958072</v>
      </c>
      <c r="S123" s="21" t="e">
        <f>+S104+S121</f>
        <v>#REF!</v>
      </c>
      <c r="T123" s="21" t="e">
        <f>+T104+T121</f>
        <v>#REF!</v>
      </c>
    </row>
    <row r="124" spans="1:21" ht="15.75" thickTop="1" x14ac:dyDescent="0.25">
      <c r="C124" s="29" t="s">
        <v>13</v>
      </c>
      <c r="D124" s="9"/>
      <c r="G124" s="24"/>
      <c r="H124" s="24"/>
      <c r="I124" s="28"/>
      <c r="K124" s="59"/>
      <c r="Q124" s="61">
        <v>178.44</v>
      </c>
    </row>
    <row r="125" spans="1:21" x14ac:dyDescent="0.25">
      <c r="C125" s="29" t="s">
        <v>271</v>
      </c>
      <c r="D125" s="9"/>
      <c r="G125" s="24"/>
      <c r="H125" s="24"/>
      <c r="I125" s="28"/>
      <c r="K125" s="59"/>
      <c r="M125" s="36">
        <v>25350434.255370002</v>
      </c>
      <c r="R125" s="35"/>
    </row>
    <row r="126" spans="1:21" x14ac:dyDescent="0.25">
      <c r="C126" s="60" t="s">
        <v>272</v>
      </c>
      <c r="D126" s="25"/>
      <c r="G126" s="24"/>
      <c r="H126" s="24"/>
      <c r="I126" s="28"/>
      <c r="K126" s="59"/>
      <c r="M126" s="28">
        <v>2.4E-2</v>
      </c>
      <c r="R126" s="35"/>
      <c r="S126" s="38">
        <v>151380594</v>
      </c>
      <c r="U126" s="21"/>
    </row>
    <row r="127" spans="1:21" x14ac:dyDescent="0.25">
      <c r="C127" s="29" t="s">
        <v>273</v>
      </c>
      <c r="D127" s="9"/>
      <c r="G127" s="24"/>
      <c r="H127" s="24"/>
      <c r="I127" s="28"/>
      <c r="K127" s="59"/>
      <c r="M127" s="55">
        <v>25958844.677498881</v>
      </c>
      <c r="R127" s="37"/>
      <c r="S127" s="39"/>
      <c r="T127" s="21"/>
      <c r="U127" s="41"/>
    </row>
    <row r="128" spans="1:21" x14ac:dyDescent="0.25">
      <c r="C128" s="16"/>
      <c r="D128" s="9"/>
      <c r="G128" s="24"/>
      <c r="H128" s="24"/>
      <c r="I128" s="28"/>
      <c r="K128" s="59"/>
      <c r="M128" s="55"/>
      <c r="R128" s="37"/>
      <c r="S128" s="39"/>
      <c r="T128" s="21"/>
      <c r="U128" s="41"/>
    </row>
    <row r="129" spans="1:21" x14ac:dyDescent="0.25">
      <c r="C129" s="29" t="s">
        <v>240</v>
      </c>
      <c r="D129" s="9"/>
      <c r="G129" s="24"/>
      <c r="H129" s="24"/>
      <c r="I129" s="28"/>
      <c r="K129" s="59"/>
      <c r="T129" s="21"/>
      <c r="U129" s="41"/>
    </row>
    <row r="130" spans="1:21" x14ac:dyDescent="0.25">
      <c r="A130" s="15" t="s">
        <v>238</v>
      </c>
      <c r="B130" s="33">
        <v>1912919481</v>
      </c>
      <c r="C130" s="40" t="s">
        <v>239</v>
      </c>
      <c r="D130" s="9" t="s">
        <v>240</v>
      </c>
      <c r="E130" s="17">
        <v>43281</v>
      </c>
      <c r="F130" s="18">
        <v>13966795.343398497</v>
      </c>
      <c r="G130" s="10">
        <v>45299</v>
      </c>
      <c r="H130" s="10">
        <v>32442</v>
      </c>
      <c r="I130" s="19">
        <v>0.71617474999448116</v>
      </c>
      <c r="K130" s="59"/>
      <c r="L130" s="9" t="s">
        <v>20</v>
      </c>
      <c r="M130" s="12">
        <v>26100.14</v>
      </c>
      <c r="N130" s="12"/>
      <c r="O130" s="11">
        <v>0</v>
      </c>
      <c r="P130" s="12">
        <v>0</v>
      </c>
      <c r="Q130" s="12">
        <v>26100.14</v>
      </c>
      <c r="R130" s="21">
        <v>0</v>
      </c>
      <c r="S130" s="21" t="e">
        <f>+#REF!-(#REF!*0.0528)</f>
        <v>#REF!</v>
      </c>
      <c r="T130" s="21" t="e">
        <f>S130-#REF!</f>
        <v>#REF!</v>
      </c>
    </row>
    <row r="131" spans="1:21" x14ac:dyDescent="0.25">
      <c r="A131" s="15"/>
      <c r="B131" s="33"/>
      <c r="C131" s="29"/>
      <c r="D131" s="9"/>
      <c r="E131" s="17"/>
      <c r="F131" s="18"/>
      <c r="G131" s="10"/>
      <c r="H131" s="10"/>
      <c r="I131" s="19"/>
      <c r="K131" s="59"/>
      <c r="L131" s="9"/>
      <c r="M131" s="12"/>
      <c r="N131" s="12"/>
      <c r="O131" s="11"/>
      <c r="P131" s="12"/>
      <c r="Q131" s="12"/>
      <c r="R131" s="21"/>
      <c r="S131" s="21"/>
      <c r="T131" s="21"/>
    </row>
    <row r="132" spans="1:21" ht="15.75" thickBot="1" x14ac:dyDescent="0.3">
      <c r="C132" s="62" t="s">
        <v>249</v>
      </c>
      <c r="D132" s="63"/>
      <c r="E132" s="63"/>
      <c r="F132" s="26">
        <v>13966795.343398497</v>
      </c>
      <c r="G132" s="27">
        <v>45299</v>
      </c>
      <c r="H132" s="27">
        <v>32442</v>
      </c>
      <c r="I132" s="54">
        <v>0.71617474999448116</v>
      </c>
      <c r="K132" s="59"/>
      <c r="M132" s="27">
        <v>26100.14</v>
      </c>
      <c r="N132" s="27">
        <v>0</v>
      </c>
      <c r="O132" s="27"/>
      <c r="P132" s="27">
        <v>0</v>
      </c>
      <c r="Q132" s="27">
        <v>26100.14</v>
      </c>
      <c r="R132" s="50">
        <v>0</v>
      </c>
      <c r="S132" s="21" t="e">
        <f>SUM(S130:S130)</f>
        <v>#REF!</v>
      </c>
      <c r="T132" s="21" t="e">
        <f>SUM(T130:T130)</f>
        <v>#REF!</v>
      </c>
    </row>
    <row r="133" spans="1:21" ht="15.75" thickTop="1" x14ac:dyDescent="0.25">
      <c r="C133" s="29"/>
      <c r="D133" s="25"/>
      <c r="G133" s="10"/>
      <c r="H133" s="10"/>
      <c r="I133" s="19"/>
      <c r="K133" s="59"/>
      <c r="M133" s="10"/>
      <c r="N133" s="10"/>
      <c r="O133" s="10"/>
      <c r="P133" s="10"/>
      <c r="Q133" s="10"/>
      <c r="R133" s="21"/>
      <c r="S133" s="21"/>
      <c r="T133" s="21"/>
    </row>
    <row r="134" spans="1:21" x14ac:dyDescent="0.25">
      <c r="A134" s="2"/>
      <c r="B134" s="2"/>
      <c r="D134" s="42" t="s">
        <v>241</v>
      </c>
    </row>
    <row r="135" spans="1:21" x14ac:dyDescent="0.25">
      <c r="A135" s="2"/>
      <c r="B135" s="2"/>
      <c r="D135" s="43" t="s">
        <v>250</v>
      </c>
      <c r="F135" s="24"/>
      <c r="G135" s="19"/>
    </row>
    <row r="136" spans="1:21" x14ac:dyDescent="0.25">
      <c r="A136" s="2"/>
      <c r="B136" s="2"/>
      <c r="D136" s="43" t="s">
        <v>251</v>
      </c>
    </row>
    <row r="137" spans="1:21" x14ac:dyDescent="0.25">
      <c r="A137" s="2"/>
      <c r="B137" s="2"/>
      <c r="D137" s="43" t="s">
        <v>270</v>
      </c>
    </row>
    <row r="138" spans="1:21" x14ac:dyDescent="0.25">
      <c r="A138" s="2"/>
      <c r="B138" s="2"/>
      <c r="D138" s="43" t="s">
        <v>262</v>
      </c>
    </row>
    <row r="139" spans="1:21" x14ac:dyDescent="0.25">
      <c r="A139" s="2"/>
      <c r="B139" s="2"/>
      <c r="D139" s="43" t="s">
        <v>263</v>
      </c>
    </row>
    <row r="140" spans="1:21" x14ac:dyDescent="0.25">
      <c r="A140" s="2"/>
      <c r="B140" s="2"/>
    </row>
    <row r="141" spans="1:21" x14ac:dyDescent="0.25">
      <c r="A141" s="2"/>
      <c r="B141" s="2"/>
    </row>
    <row r="142" spans="1:21" x14ac:dyDescent="0.25">
      <c r="A142" s="2"/>
      <c r="B142" s="2"/>
    </row>
    <row r="143" spans="1:21" x14ac:dyDescent="0.25">
      <c r="A143" s="2"/>
      <c r="B143" s="2"/>
      <c r="F143" s="24"/>
      <c r="G143" s="19"/>
    </row>
    <row r="144" spans="1:21" x14ac:dyDescent="0.25">
      <c r="A144" s="2"/>
      <c r="B144" s="2"/>
    </row>
    <row r="145" spans="1:2" x14ac:dyDescent="0.25">
      <c r="A145" s="2"/>
      <c r="B145" s="2"/>
    </row>
  </sheetData>
  <sortState ref="A7:X99">
    <sortCondition ref="C7:C99"/>
  </sortState>
  <mergeCells count="1">
    <mergeCell ref="G6:H6"/>
  </mergeCells>
  <pageMargins left="0.25" right="0.25" top="0.75" bottom="0.75" header="0.3" footer="0.3"/>
  <pageSetup paperSize="5" scale="5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SFY 2021 DSH W FFY 18 CMS 2552 </vt:lpstr>
      <vt:lpstr>'SFY 2021 DSH W FFY 18 CMS 2552 '!Print_Titles</vt:lpstr>
    </vt:vector>
  </TitlesOfParts>
  <Company>Virginia IT Infrastructure Partnership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Alston, Jamaal (DMAS)</dc:creator>
  <cp:lastModifiedBy>VITA Program</cp:lastModifiedBy>
  <cp:lastPrinted>2019-03-22T16:54:35Z</cp:lastPrinted>
  <dcterms:created xsi:type="dcterms:W3CDTF">2017-02-23T14:13:05Z</dcterms:created>
  <dcterms:modified xsi:type="dcterms:W3CDTF">2020-09-22T18:01:17Z</dcterms:modified>
</cp:coreProperties>
</file>