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2"/>
  <workbookPr/>
  <mc:AlternateContent xmlns:mc="http://schemas.openxmlformats.org/markup-compatibility/2006">
    <mc:Choice Requires="x15">
      <x15ac:absPath xmlns:x15ac="http://schemas.microsoft.com/office/spreadsheetml/2010/11/ac" url="J:\ProvReimbursement\HOSPITALS\Inpatient\SFY2021 Rate Updates\IME\"/>
    </mc:Choice>
  </mc:AlternateContent>
  <xr:revisionPtr revIDLastSave="0" documentId="8_{A3693BCC-EFD0-4BB8-B750-546D0B3D2B7C}" xr6:coauthVersionLast="45" xr6:coauthVersionMax="45" xr10:uidLastSave="{00000000-0000-0000-0000-000000000000}"/>
  <bookViews>
    <workbookView xWindow="0" yWindow="0" windowWidth="28800" windowHeight="12300" xr2:uid="{00000000-000D-0000-FFFF-FFFF00000000}"/>
  </bookViews>
  <sheets>
    <sheet name="SFY2021 IM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Chk98">#REF!</definedName>
    <definedName name="_Chk99">#REF!</definedName>
    <definedName name="active_instate_hospital_list">#REF!</definedName>
    <definedName name="AcuteCap">#REF!</definedName>
    <definedName name="AcuteLook">#REF!</definedName>
    <definedName name="cbsaom_no_om072513">#REF!</definedName>
    <definedName name="CHPSDRG">#REF!</definedName>
    <definedName name="claims">[1]Data_Claims!$A$2:$H$94</definedName>
    <definedName name="Cost2Chg">#REF!</definedName>
    <definedName name="DRGWgts">#REF!</definedName>
    <definedName name="IME_CALC">'[2]IME Calc'!$B$3:$U$91</definedName>
    <definedName name="ImpactSummary">'[2]Operating Summary'!$B$2:$U$117</definedName>
    <definedName name="MSA">#REF!</definedName>
    <definedName name="NYSIWS">#REF!</definedName>
    <definedName name="operating">[1]Operating_Cost_Calc!$A$6:$S$99</definedName>
    <definedName name="part_yr_infl">'[3]Part Year Inflation'!$A$8:$K$186</definedName>
    <definedName name="part_yr_inflation2">'[3]Part Year Inflation'!$B$8:$K$186</definedName>
    <definedName name="_xlnm.Print_Area" localSheetId="0">'SFY2021 IME'!$B$1:$I$58</definedName>
    <definedName name="provcbsaahw072513">#REF!</definedName>
    <definedName name="PROVIDER">#REF!</definedName>
    <definedName name="Provider_Crosswalk">#REF!</definedName>
    <definedName name="Psych_Data">'[4]Psych data'!$A$4:$M$79</definedName>
    <definedName name="R_Data">'[4]Rehab data'!$A$4:$M$29</definedName>
    <definedName name="RCCs">'[5]Outlier Threshold'!$B$2:$L$92</definedName>
    <definedName name="rehab_data">'[6]Rehab data'!$A$4:$M$29</definedName>
    <definedName name="REHAB_rate_upload_2016_06_27">#REF!</definedName>
    <definedName name="rehab_wage_index">'[3]Rehab Wage Index'!$C$2:$E$28</definedName>
    <definedName name="RehabCap">#REF!</definedName>
    <definedName name="RehabLook">#REF!</definedName>
    <definedName name="SCDRG">#REF!</definedName>
    <definedName name="SFY19_Rehab_Web">#REF!</definedName>
    <definedName name="SYR_CBY">[2]Parameters!$E$3</definedName>
    <definedName name="SYR_PBY">[2]Parameters!$E$4</definedName>
    <definedName name="SYR_RY">[7]Parameters!$E$5</definedName>
    <definedName name="TOTALDSH">'[2]Total DSH'!$B$3:$E$118</definedName>
    <definedName name="va_wage_index">'[3]Psych_VA Wage Index'!$C$2:$H$96</definedName>
    <definedName name="Wage_Index">'[4]VA Wage Index 2014'!$C$2:$I$130</definedName>
    <definedName name="yr">[8]Parameters!$C$4</definedName>
    <definedName name="YR_CBY">[2]Parameters!$C$3</definedName>
    <definedName name="YR_PBY">[2]Parameters!$C$4</definedName>
    <definedName name="YR_RY">[7]Parameters!$C$5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H44" i="1"/>
  <c r="H43" i="1"/>
  <c r="H42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</calcChain>
</file>

<file path=xl/sharedStrings.xml><?xml version="1.0" encoding="utf-8"?>
<sst xmlns="http://schemas.openxmlformats.org/spreadsheetml/2006/main" count="44" uniqueCount="44">
  <si>
    <t>SFY 21 Indirect Medical Education (IME) Percentage and Interim Payments</t>
  </si>
  <si>
    <t>Updated 09/22/2020</t>
  </si>
  <si>
    <t>Provider Name</t>
  </si>
  <si>
    <t>NPI</t>
  </si>
  <si>
    <t>Residents &amp;
 Interns (FTEs)*</t>
  </si>
  <si>
    <t>Beds*</t>
  </si>
  <si>
    <t>Ratio of Residents &amp; Interns to Beds</t>
  </si>
  <si>
    <t>IME Factor</t>
  </si>
  <si>
    <t>SFY 21 Final Prospective IME Percentage**</t>
  </si>
  <si>
    <t>2021 Interim IME Payments</t>
  </si>
  <si>
    <t>Acute Hospitals</t>
  </si>
  <si>
    <t>Arlington Hospital</t>
  </si>
  <si>
    <t>Bon Secours St Francis</t>
  </si>
  <si>
    <t>Carilion Medical Center</t>
  </si>
  <si>
    <t>Children's Hospital of the King's Daughters</t>
  </si>
  <si>
    <t xml:space="preserve">Chippenham Johnston Willis </t>
  </si>
  <si>
    <t xml:space="preserve">Danville Regional  </t>
  </si>
  <si>
    <t>Depaul Medical Center</t>
  </si>
  <si>
    <t>Fairfax Hospital</t>
  </si>
  <si>
    <t>Johnston Memorial Hospital</t>
  </si>
  <si>
    <t>Lewis Gale Hospital</t>
  </si>
  <si>
    <t>Loudoun Memorial Hospital</t>
  </si>
  <si>
    <t>Maryview Hospital</t>
  </si>
  <si>
    <t>Montgomery Regional Hospital</t>
  </si>
  <si>
    <t>Norton Community Hospital</t>
  </si>
  <si>
    <t>Riverside Hospital</t>
  </si>
  <si>
    <t>Sentara Bayside Hospital</t>
  </si>
  <si>
    <t>Sentara Leigh Hospital</t>
  </si>
  <si>
    <t>Sentara Norfolk General Hospital</t>
  </si>
  <si>
    <t>Sentara Obici General Hospital</t>
  </si>
  <si>
    <t>St. Mary's Hospital Richmond</t>
  </si>
  <si>
    <t>Virginia Baptist Hospital</t>
  </si>
  <si>
    <t>Virginia Beach General Hospital</t>
  </si>
  <si>
    <t>Warren Memorial Hospital</t>
  </si>
  <si>
    <t>Wellmont Lonesome Pine Hospital</t>
  </si>
  <si>
    <t>Winchester Medical Center</t>
  </si>
  <si>
    <t>Out of State Hospitals</t>
  </si>
  <si>
    <t>Bristol Memorial Hospital</t>
  </si>
  <si>
    <t>Holston Valley Hospital</t>
  </si>
  <si>
    <t>Indian Path Hospital</t>
  </si>
  <si>
    <t xml:space="preserve">Johnson City Medical Center </t>
  </si>
  <si>
    <t>Type One Hospitals***</t>
  </si>
  <si>
    <t>Medical College of Virginia</t>
  </si>
  <si>
    <t>University of Virginia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</si>
</sst>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2" fillId="2" borderId="1" xfId="1" applyNumberFormat="1" applyFont="1" applyFill="1" applyBorder="1" applyAlignment="1">
      <alignment horizontal="center"/>
    </xf>
    <xf numFmtId="0" fontId="5" fillId="0" borderId="0" xfId="0" applyFont="1"/>
    <xf numFmtId="3" fontId="1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3" fontId="4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65" fontId="4" fillId="0" borderId="1" xfId="2" applyNumberFormat="1" applyFont="1" applyBorder="1"/>
    <xf numFmtId="165" fontId="4" fillId="0" borderId="0" xfId="2" applyNumberFormat="1" applyFont="1" applyBorder="1"/>
    <xf numFmtId="3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164" fontId="8" fillId="0" borderId="0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 2" xfId="1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50</xdr:row>
      <xdr:rowOff>171449</xdr:rowOff>
    </xdr:from>
    <xdr:to>
      <xdr:col>8</xdr:col>
      <xdr:colOff>304801</xdr:colOff>
      <xdr:row>59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9126" y="10172699"/>
          <a:ext cx="70675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IME reimbursement based on 12VAC</a:t>
          </a:r>
          <a:r>
            <a:rPr lang="en-US" sz="1050" baseline="0"/>
            <a:t> 30-70-291</a:t>
          </a:r>
        </a:p>
        <a:p>
          <a:endParaRPr lang="en-US" sz="1050" baseline="0"/>
        </a:p>
        <a:p>
          <a:r>
            <a:rPr lang="en-US" sz="1050" baseline="0"/>
            <a:t>*Resident/Intern FTEs and Beds reflect cost reports settled for State Fiscal Year 2019 as of March 19, 2020</a:t>
          </a:r>
        </a:p>
        <a:p>
          <a:r>
            <a:rPr lang="en-US" sz="1050" baseline="0"/>
            <a:t>**IME Percentage is calculated using the formula = [1.89 X ((1 + r)</a:t>
          </a:r>
          <a:r>
            <a:rPr lang="en-US" sz="1050" baseline="30000"/>
            <a:t>0.405</a:t>
          </a:r>
          <a:r>
            <a:rPr lang="en-US" sz="1050" baseline="0"/>
            <a:t> - 1)] X IME Factor</a:t>
          </a:r>
        </a:p>
        <a:p>
          <a:r>
            <a:rPr lang="en-US" sz="1050" baseline="0"/>
            <a:t>***A portion of the IME is funded by Certified Public Expenditures</a:t>
          </a:r>
        </a:p>
        <a:p>
          <a:endParaRPr lang="en-US" sz="1050" baseline="0"/>
        </a:p>
        <a:p>
          <a:r>
            <a:rPr lang="en-US" sz="1050" baseline="30000"/>
            <a:t>1</a:t>
          </a:r>
          <a:r>
            <a:rPr lang="en-US" sz="1050" baseline="0"/>
            <a:t>Annual amounts will be divided into quarterly payments. The first three payments will be made at the end of each quarter.</a:t>
          </a:r>
        </a:p>
        <a:p>
          <a:r>
            <a:rPr lang="en-US" sz="1050" baseline="0"/>
            <a:t>The last quarterly payment will be made at the beginning of the next state fiscal year. Final payments will be settled.</a:t>
          </a:r>
        </a:p>
        <a:p>
          <a:r>
            <a:rPr lang="en-US" sz="1050" baseline="0"/>
            <a:t>Providers should consider this posting as official notification, as noted in the Hospital Medicaid Bulletin dated June 1, 2020.</a:t>
          </a:r>
          <a:endParaRPr lang="en-US" sz="1050"/>
        </a:p>
      </xdr:txBody>
    </xdr:sp>
    <xdr:clientData/>
  </xdr:twoCellAnchor>
  <xdr:oneCellAnchor>
    <xdr:from>
      <xdr:col>2</xdr:col>
      <xdr:colOff>0</xdr:colOff>
      <xdr:row>1</xdr:row>
      <xdr:rowOff>66675</xdr:rowOff>
    </xdr:from>
    <xdr:ext cx="2647950" cy="14287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1067" b="12791"/>
        <a:stretch/>
      </xdr:blipFill>
      <xdr:spPr>
        <a:xfrm>
          <a:off x="2943225" y="257175"/>
          <a:ext cx="2647950" cy="1428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Reimbursement/DRG%20Hospital%20Rebasing%202020/MSLC%20Documents/Rebasing%20Results/FINAL%20Files_2019-05-31/JUNE%20FILES/DRG_Rebasing_2018_final_inflation_CAHad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08\2008%20Rate%20Rebasing\Final%20Rate%20Sheets\SFY%202008%20Hospital%20Rate%20Impact%20Sheet%20Final%20Budget%20Increases%20Capital%20Correc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KC_Work\DRG\VA\DRG\FY2020\Working\Psych_Rehab\FY20_VA_Rehab_Psych_Rate_calculations_FFS_MCO_includes_BHSA_09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jay\Documents\GroupWise\VA_Rehab-Psych_Rate_calculations_draft%20for%20mt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08\2008%20Rate%20Rebasing\Final%20Rate%20Sheets\SFY%202008%20Hospital%20Rate%20Sheet%20Final%202007%20Budget%20Increa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KC_Work\DRG\VA\DRG\FY2020\Working\Psych_Rehab\FY20_VA_Rehab_Psych_Rate_calculations_FFS_MCO_includes_BHSA_082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Reimbursement/DRG%20Hospital%20Rebasing%202017/IME%202017/SFY%202014%20Hospital%20Rate%20Impact%20Sheet%20Re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08\2008%20Rate%20Rebasing\Rate%20Sheets\Initial%20SFY%202005%20Rate%20Impact%20Sheet%20-%20Type%20I%20IME%20Adjust%20SFY2007%20Incre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 Rates"/>
      <sheetName val="Operating_Cost_Calc"/>
      <sheetName val="SFY2017 Part Year Inflation"/>
      <sheetName val="Med Surg Rates"/>
      <sheetName val="Outlier Threshold"/>
      <sheetName val="Data_CCR"/>
      <sheetName val="SFY 2017 Rates"/>
      <sheetName val="Data_Claims"/>
      <sheetName val="Hosp LIST"/>
      <sheetName val="SFY19 Web File"/>
      <sheetName val="DTemp3_orig"/>
      <sheetName val="scdrg23"/>
      <sheetName val="scdrg22"/>
      <sheetName val="SCDRG21"/>
      <sheetName val="weights2-1"/>
      <sheetName val="weights22"/>
      <sheetName val="Weights2 orig"/>
      <sheetName val="check981"/>
      <sheetName val="Check98_orig"/>
      <sheetName val="check991"/>
      <sheetName val="Check99_orig"/>
      <sheetName val="RCCs_orig"/>
    </sheetNames>
    <sheetDataSet>
      <sheetData sheetId="0">
        <row r="5">
          <cell r="K5">
            <v>7199.9187200064298</v>
          </cell>
        </row>
      </sheetData>
      <sheetData sheetId="1">
        <row r="6">
          <cell r="A6" t="str">
            <v>000900010</v>
          </cell>
          <cell r="B6" t="str">
            <v>George Washington Univ Hosp</v>
          </cell>
          <cell r="C6">
            <v>2</v>
          </cell>
          <cell r="D6">
            <v>0.52600000000000002</v>
          </cell>
          <cell r="E6">
            <v>1.0163</v>
          </cell>
          <cell r="F6">
            <v>24</v>
          </cell>
          <cell r="G6">
            <v>24</v>
          </cell>
          <cell r="H6">
            <v>77.376599999999996</v>
          </cell>
          <cell r="I6">
            <v>3.2240249999999997</v>
          </cell>
          <cell r="J6">
            <v>3927255.63</v>
          </cell>
          <cell r="K6">
            <v>721149.46</v>
          </cell>
          <cell r="L6">
            <v>379324.61596000002</v>
          </cell>
          <cell r="M6">
            <v>373240.79106563027</v>
          </cell>
          <cell r="N6">
            <v>341824.84403999994</v>
          </cell>
          <cell r="O6">
            <v>715065.63510563015</v>
          </cell>
          <cell r="P6">
            <v>221792.83197420312</v>
          </cell>
          <cell r="Q6">
            <v>1.0500000000000001E-2</v>
          </cell>
          <cell r="R6">
            <v>224121.65670993223</v>
          </cell>
          <cell r="S6">
            <v>9338.4023629138428</v>
          </cell>
        </row>
        <row r="7">
          <cell r="A7" t="str">
            <v>000900044</v>
          </cell>
          <cell r="B7" t="str">
            <v>Georgetown University Hospital</v>
          </cell>
          <cell r="C7">
            <v>2</v>
          </cell>
          <cell r="D7">
            <v>0.52600000000000002</v>
          </cell>
          <cell r="E7">
            <v>1.0163</v>
          </cell>
          <cell r="F7">
            <v>114</v>
          </cell>
          <cell r="G7">
            <v>114</v>
          </cell>
          <cell r="H7">
            <v>195.24469999999999</v>
          </cell>
          <cell r="I7">
            <v>1.7126728070175439</v>
          </cell>
          <cell r="J7">
            <v>11033291.689999999</v>
          </cell>
          <cell r="K7">
            <v>2548832.81</v>
          </cell>
          <cell r="L7">
            <v>1340686.0580600002</v>
          </cell>
          <cell r="M7">
            <v>1319183.3691429698</v>
          </cell>
          <cell r="N7">
            <v>1208146.7519399999</v>
          </cell>
          <cell r="O7">
            <v>2527330.1210829699</v>
          </cell>
          <cell r="P7">
            <v>1475664.3012765958</v>
          </cell>
          <cell r="Q7">
            <v>0</v>
          </cell>
          <cell r="R7">
            <v>1475664.3012765958</v>
          </cell>
          <cell r="S7">
            <v>12944.423695408736</v>
          </cell>
        </row>
        <row r="8">
          <cell r="A8" t="str">
            <v>000900117</v>
          </cell>
          <cell r="B8" t="str">
            <v>Medstar Washington Hospital Center</v>
          </cell>
          <cell r="C8">
            <v>2</v>
          </cell>
          <cell r="D8">
            <v>0.52600000000000002</v>
          </cell>
          <cell r="E8">
            <v>1.0163</v>
          </cell>
          <cell r="F8">
            <v>17</v>
          </cell>
          <cell r="G8">
            <v>17</v>
          </cell>
          <cell r="H8">
            <v>38.323900000000002</v>
          </cell>
          <cell r="I8">
            <v>2.2543470588235297</v>
          </cell>
          <cell r="J8">
            <v>1511652.04</v>
          </cell>
          <cell r="K8">
            <v>351119.4</v>
          </cell>
          <cell r="L8">
            <v>184688.80440000002</v>
          </cell>
          <cell r="M8">
            <v>181726.65984453412</v>
          </cell>
          <cell r="N8">
            <v>166430.5956</v>
          </cell>
          <cell r="O8">
            <v>348157.25544453412</v>
          </cell>
          <cell r="P8">
            <v>154438.17937519614</v>
          </cell>
          <cell r="Q8">
            <v>0</v>
          </cell>
          <cell r="R8">
            <v>154438.17937519614</v>
          </cell>
          <cell r="S8">
            <v>9084.5987867762433</v>
          </cell>
        </row>
        <row r="9">
          <cell r="A9" t="str">
            <v>000900168</v>
          </cell>
          <cell r="B9" t="str">
            <v>Children's Hospital(Nmc)-Acute</v>
          </cell>
          <cell r="C9">
            <v>2</v>
          </cell>
          <cell r="D9">
            <v>0.52600000000000002</v>
          </cell>
          <cell r="E9">
            <v>1.0163</v>
          </cell>
          <cell r="F9">
            <v>538</v>
          </cell>
          <cell r="G9">
            <v>537.56420000000003</v>
          </cell>
          <cell r="H9">
            <v>1316.48127432</v>
          </cell>
          <cell r="I9">
            <v>2.4489749769794935</v>
          </cell>
          <cell r="J9">
            <v>65280984.899999999</v>
          </cell>
          <cell r="K9">
            <v>16947749.539999999</v>
          </cell>
          <cell r="L9">
            <v>8914516.2580399998</v>
          </cell>
          <cell r="M9">
            <v>8771540.1535373405</v>
          </cell>
          <cell r="N9">
            <v>8033233.2819599994</v>
          </cell>
          <cell r="O9">
            <v>16804773.43549734</v>
          </cell>
          <cell r="P9">
            <v>6861962.083509706</v>
          </cell>
          <cell r="Q9">
            <v>0</v>
          </cell>
          <cell r="R9">
            <v>6861962.083509706</v>
          </cell>
          <cell r="S9">
            <v>12764.916420233538</v>
          </cell>
        </row>
        <row r="10">
          <cell r="A10" t="str">
            <v>003400301</v>
          </cell>
          <cell r="B10" t="str">
            <v>Duke Univ Medical Center</v>
          </cell>
          <cell r="C10">
            <v>2</v>
          </cell>
          <cell r="D10">
            <v>0.52600000000000002</v>
          </cell>
          <cell r="E10">
            <v>0.96399999999999997</v>
          </cell>
          <cell r="F10">
            <v>143</v>
          </cell>
          <cell r="G10">
            <v>143</v>
          </cell>
          <cell r="H10">
            <v>336.94029999999998</v>
          </cell>
          <cell r="I10">
            <v>2.3562258741258741</v>
          </cell>
          <cell r="J10">
            <v>17193750.57</v>
          </cell>
          <cell r="K10">
            <v>4964546.91</v>
          </cell>
          <cell r="L10">
            <v>2611351.67466</v>
          </cell>
          <cell r="M10">
            <v>2708871.0318049793</v>
          </cell>
          <cell r="N10">
            <v>2353195.2353400001</v>
          </cell>
          <cell r="O10">
            <v>5062066.2671449799</v>
          </cell>
          <cell r="P10">
            <v>2148379.0339170829</v>
          </cell>
          <cell r="Q10">
            <v>0</v>
          </cell>
          <cell r="R10">
            <v>2148379.0339170829</v>
          </cell>
          <cell r="S10">
            <v>15023.629607811768</v>
          </cell>
        </row>
        <row r="11">
          <cell r="A11" t="str">
            <v>003400476</v>
          </cell>
          <cell r="B11" t="str">
            <v>North Carolina Baptist</v>
          </cell>
          <cell r="C11">
            <v>2</v>
          </cell>
          <cell r="D11">
            <v>0.52600000000000002</v>
          </cell>
          <cell r="E11">
            <v>0.85799999999999998</v>
          </cell>
          <cell r="F11">
            <v>49</v>
          </cell>
          <cell r="G11">
            <v>49</v>
          </cell>
          <cell r="H11">
            <v>167.15799999999999</v>
          </cell>
          <cell r="I11">
            <v>3.4113877551020404</v>
          </cell>
          <cell r="J11">
            <v>5649827.2000000002</v>
          </cell>
          <cell r="K11">
            <v>1439499.72</v>
          </cell>
          <cell r="L11">
            <v>757176.85271999997</v>
          </cell>
          <cell r="M11">
            <v>882490.50433566433</v>
          </cell>
          <cell r="N11">
            <v>682322.86728000001</v>
          </cell>
          <cell r="O11">
            <v>1564813.3716156643</v>
          </cell>
          <cell r="P11">
            <v>458702.87517897773</v>
          </cell>
          <cell r="Q11">
            <v>0</v>
          </cell>
          <cell r="R11">
            <v>458702.87517897773</v>
          </cell>
          <cell r="S11">
            <v>9361.2831669179122</v>
          </cell>
        </row>
        <row r="12">
          <cell r="A12" t="str">
            <v>004400127</v>
          </cell>
          <cell r="B12" t="str">
            <v>Bristol Regional Medical Ctr</v>
          </cell>
          <cell r="C12">
            <v>2</v>
          </cell>
          <cell r="D12">
            <v>0.52600000000000002</v>
          </cell>
          <cell r="E12">
            <v>0.72489999999999999</v>
          </cell>
          <cell r="F12">
            <v>752</v>
          </cell>
          <cell r="G12">
            <v>749.57339999999999</v>
          </cell>
          <cell r="H12">
            <v>795.00269180999999</v>
          </cell>
          <cell r="I12">
            <v>1.0606068622632554</v>
          </cell>
          <cell r="J12">
            <v>15636742.59</v>
          </cell>
          <cell r="K12">
            <v>4076295.66</v>
          </cell>
          <cell r="L12">
            <v>2144131.5171600003</v>
          </cell>
          <cell r="M12">
            <v>2957830.7589460621</v>
          </cell>
          <cell r="N12">
            <v>1932164.1428399999</v>
          </cell>
          <cell r="O12">
            <v>4889994.9017860619</v>
          </cell>
          <cell r="P12">
            <v>4610563.1367980968</v>
          </cell>
          <cell r="Q12">
            <v>0</v>
          </cell>
          <cell r="R12">
            <v>4610563.1367980968</v>
          </cell>
          <cell r="S12">
            <v>6150.9161568408072</v>
          </cell>
        </row>
        <row r="13">
          <cell r="A13" t="str">
            <v>004400178</v>
          </cell>
          <cell r="B13" t="str">
            <v>Holston Valley Medical Ctr</v>
          </cell>
          <cell r="C13">
            <v>2</v>
          </cell>
          <cell r="D13">
            <v>0.52600000000000002</v>
          </cell>
          <cell r="E13">
            <v>0.72360000000000002</v>
          </cell>
          <cell r="F13">
            <v>479</v>
          </cell>
          <cell r="G13">
            <v>477.70429999999999</v>
          </cell>
          <cell r="H13">
            <v>825.00109480000003</v>
          </cell>
          <cell r="I13">
            <v>1.7270120758804139</v>
          </cell>
          <cell r="J13">
            <v>17384295.149999999</v>
          </cell>
          <cell r="K13">
            <v>4559530.46</v>
          </cell>
          <cell r="L13">
            <v>2398313.02196</v>
          </cell>
          <cell r="M13">
            <v>3314418.2171918186</v>
          </cell>
          <cell r="N13">
            <v>2161217.4380399999</v>
          </cell>
          <cell r="O13">
            <v>5475635.6552318186</v>
          </cell>
          <cell r="P13">
            <v>3170583.3049490363</v>
          </cell>
          <cell r="Q13">
            <v>0</v>
          </cell>
          <cell r="R13">
            <v>3170583.3049490363</v>
          </cell>
          <cell r="S13">
            <v>6637.1253198872955</v>
          </cell>
        </row>
        <row r="14">
          <cell r="A14" t="str">
            <v>004400631</v>
          </cell>
          <cell r="B14" t="str">
            <v>Johnson City Med Ctr Hosp</v>
          </cell>
          <cell r="C14">
            <v>2</v>
          </cell>
          <cell r="D14">
            <v>0.52600000000000002</v>
          </cell>
          <cell r="E14">
            <v>0.72360000000000002</v>
          </cell>
          <cell r="F14">
            <v>575</v>
          </cell>
          <cell r="G14">
            <v>568.15170000000001</v>
          </cell>
          <cell r="H14">
            <v>842.36700073999998</v>
          </cell>
          <cell r="I14">
            <v>1.4826445133227621</v>
          </cell>
          <cell r="J14">
            <v>30626154.670000002</v>
          </cell>
          <cell r="K14">
            <v>4959331.2699999996</v>
          </cell>
          <cell r="L14">
            <v>2608608.2480199998</v>
          </cell>
          <cell r="M14">
            <v>3605041.8021282475</v>
          </cell>
          <cell r="N14">
            <v>2350723.0219799997</v>
          </cell>
          <cell r="O14">
            <v>5955764.8241082467</v>
          </cell>
          <cell r="P14">
            <v>4016987.7341405</v>
          </cell>
          <cell r="Q14">
            <v>0</v>
          </cell>
          <cell r="R14">
            <v>4016987.7341405</v>
          </cell>
          <cell r="S14">
            <v>7070.2731931287017</v>
          </cell>
        </row>
        <row r="15">
          <cell r="A15" t="str">
            <v>004401760</v>
          </cell>
          <cell r="B15" t="str">
            <v>Indian Path Medical Center</v>
          </cell>
          <cell r="C15">
            <v>2</v>
          </cell>
          <cell r="D15">
            <v>0.52600000000000002</v>
          </cell>
          <cell r="E15">
            <v>0.72489999999999999</v>
          </cell>
          <cell r="F15">
            <v>198</v>
          </cell>
          <cell r="G15">
            <v>196.8912</v>
          </cell>
          <cell r="H15">
            <v>193.56029767999999</v>
          </cell>
          <cell r="I15">
            <v>0.98308252313968325</v>
          </cell>
          <cell r="J15">
            <v>6470617.3799999999</v>
          </cell>
          <cell r="K15">
            <v>955585.69</v>
          </cell>
          <cell r="L15">
            <v>502638.07293999998</v>
          </cell>
          <cell r="M15">
            <v>693389.53364602011</v>
          </cell>
          <cell r="N15">
            <v>452947.61705999996</v>
          </cell>
          <cell r="O15">
            <v>1146337.1507060202</v>
          </cell>
          <cell r="P15">
            <v>1166064.0116405981</v>
          </cell>
          <cell r="Q15">
            <v>3.5000000000000001E-3</v>
          </cell>
          <cell r="R15">
            <v>1170145.2356813403</v>
          </cell>
          <cell r="S15">
            <v>5943.1058151981415</v>
          </cell>
        </row>
        <row r="16">
          <cell r="A16" t="str">
            <v>004900014</v>
          </cell>
          <cell r="B16" t="str">
            <v>Norton Community Hosp</v>
          </cell>
          <cell r="C16">
            <v>2</v>
          </cell>
          <cell r="D16">
            <v>0.52600000000000002</v>
          </cell>
          <cell r="E16">
            <v>0.77370000000000005</v>
          </cell>
          <cell r="F16">
            <v>662</v>
          </cell>
          <cell r="G16">
            <v>657.69989999999996</v>
          </cell>
          <cell r="H16">
            <v>534.26051569000003</v>
          </cell>
          <cell r="I16">
            <v>0.81231655302061023</v>
          </cell>
          <cell r="J16">
            <v>13871274.59</v>
          </cell>
          <cell r="K16">
            <v>3061638.75</v>
          </cell>
          <cell r="L16">
            <v>1610421.9825000002</v>
          </cell>
          <cell r="M16">
            <v>2081455.3218301667</v>
          </cell>
          <cell r="N16">
            <v>1451216.7674999998</v>
          </cell>
          <cell r="O16">
            <v>3532672.0893301666</v>
          </cell>
          <cell r="P16">
            <v>4348886.0053311447</v>
          </cell>
          <cell r="Q16">
            <v>1.575E-2</v>
          </cell>
          <cell r="R16">
            <v>4417380.9599151099</v>
          </cell>
          <cell r="S16">
            <v>6716.4081367734889</v>
          </cell>
        </row>
        <row r="17">
          <cell r="A17" t="str">
            <v>004900049</v>
          </cell>
          <cell r="B17" t="str">
            <v>Sentara Rmh Medical Center</v>
          </cell>
          <cell r="C17">
            <v>2</v>
          </cell>
          <cell r="D17">
            <v>0.52600000000000002</v>
          </cell>
          <cell r="E17">
            <v>0.88900000000000001</v>
          </cell>
          <cell r="F17">
            <v>1603</v>
          </cell>
          <cell r="G17">
            <v>1596.7709</v>
          </cell>
          <cell r="H17">
            <v>1154.82551853</v>
          </cell>
          <cell r="I17">
            <v>0.72322555385371812</v>
          </cell>
          <cell r="J17">
            <v>19829849.09</v>
          </cell>
          <cell r="K17">
            <v>8767626.5700000003</v>
          </cell>
          <cell r="L17">
            <v>4611771.5758199999</v>
          </cell>
          <cell r="M17">
            <v>5187594.5734758154</v>
          </cell>
          <cell r="N17">
            <v>4155854.9941799999</v>
          </cell>
          <cell r="O17">
            <v>9343449.5676558148</v>
          </cell>
          <cell r="P17">
            <v>12919136.385418221</v>
          </cell>
          <cell r="Q17">
            <v>1.0500000000000001E-2</v>
          </cell>
          <cell r="R17">
            <v>13054787.317465112</v>
          </cell>
          <cell r="S17">
            <v>8175.7422542364166</v>
          </cell>
        </row>
        <row r="18">
          <cell r="A18" t="str">
            <v>004900057</v>
          </cell>
          <cell r="B18" t="str">
            <v>Winchester Medical Ctr</v>
          </cell>
          <cell r="C18">
            <v>2</v>
          </cell>
          <cell r="D18">
            <v>0.52600000000000002</v>
          </cell>
          <cell r="E18">
            <v>1.0055000000000001</v>
          </cell>
          <cell r="F18">
            <v>1632</v>
          </cell>
          <cell r="G18">
            <v>1625.7107000000001</v>
          </cell>
          <cell r="H18">
            <v>1603.8660963100001</v>
          </cell>
          <cell r="I18">
            <v>0.98656304366453396</v>
          </cell>
          <cell r="J18">
            <v>32724915.969999999</v>
          </cell>
          <cell r="K18">
            <v>14109791.83</v>
          </cell>
          <cell r="L18">
            <v>7421750.5025800001</v>
          </cell>
          <cell r="M18">
            <v>7381154.15472899</v>
          </cell>
          <cell r="N18">
            <v>6688041.32742</v>
          </cell>
          <cell r="O18">
            <v>14069195.48214899</v>
          </cell>
          <cell r="P18">
            <v>14260817.463717006</v>
          </cell>
          <cell r="Q18">
            <v>1.575E-2</v>
          </cell>
          <cell r="R18">
            <v>14485425.338770548</v>
          </cell>
          <cell r="S18">
            <v>8910.2109857372216</v>
          </cell>
        </row>
        <row r="19">
          <cell r="A19" t="str">
            <v>004900065</v>
          </cell>
          <cell r="B19" t="str">
            <v>Shenandoah Mem Hosp</v>
          </cell>
          <cell r="C19">
            <v>2</v>
          </cell>
          <cell r="D19">
            <v>0.52600000000000002</v>
          </cell>
          <cell r="E19">
            <v>0.8377</v>
          </cell>
          <cell r="F19">
            <v>48</v>
          </cell>
          <cell r="G19">
            <v>46.560899999999997</v>
          </cell>
          <cell r="H19">
            <v>40.094432650000002</v>
          </cell>
          <cell r="I19">
            <v>0.86111807654061678</v>
          </cell>
          <cell r="J19">
            <v>778985.89</v>
          </cell>
          <cell r="K19">
            <v>376871.18</v>
          </cell>
          <cell r="L19">
            <v>198234.24068000002</v>
          </cell>
          <cell r="M19">
            <v>236641.08950698344</v>
          </cell>
          <cell r="N19">
            <v>178636.93931999998</v>
          </cell>
          <cell r="O19">
            <v>415278.02882698341</v>
          </cell>
          <cell r="P19">
            <v>482254.45515589032</v>
          </cell>
          <cell r="Q19">
            <v>1.0500000000000001E-2</v>
          </cell>
          <cell r="R19">
            <v>487318.12693502713</v>
          </cell>
          <cell r="S19">
            <v>10466.252304724074</v>
          </cell>
        </row>
        <row r="20">
          <cell r="A20" t="str">
            <v>004900073</v>
          </cell>
          <cell r="B20" t="str">
            <v>Sentara Norfolk General Hosp</v>
          </cell>
          <cell r="C20">
            <v>2</v>
          </cell>
          <cell r="D20">
            <v>0.52600000000000002</v>
          </cell>
          <cell r="E20">
            <v>0.89410000000000001</v>
          </cell>
          <cell r="F20">
            <v>4567</v>
          </cell>
          <cell r="G20">
            <v>4561.6244999999999</v>
          </cell>
          <cell r="H20">
            <v>5948.4671192300002</v>
          </cell>
          <cell r="I20">
            <v>1.3040238448451862</v>
          </cell>
          <cell r="J20">
            <v>174891670.19999999</v>
          </cell>
          <cell r="K20">
            <v>84873519.269999996</v>
          </cell>
          <cell r="L20">
            <v>44643471.136019997</v>
          </cell>
          <cell r="M20">
            <v>49931183.464959174</v>
          </cell>
          <cell r="N20">
            <v>40230048.133979999</v>
          </cell>
          <cell r="O20">
            <v>90161231.59893918</v>
          </cell>
          <cell r="P20">
            <v>69140784.469047129</v>
          </cell>
          <cell r="Q20">
            <v>1.0500000000000001E-2</v>
          </cell>
          <cell r="R20">
            <v>69866762.70597212</v>
          </cell>
          <cell r="S20">
            <v>15316.202091156807</v>
          </cell>
        </row>
        <row r="21">
          <cell r="A21" t="str">
            <v>004900090</v>
          </cell>
          <cell r="B21" t="str">
            <v>University Of Virginia Hosp</v>
          </cell>
          <cell r="C21">
            <v>1</v>
          </cell>
          <cell r="D21">
            <v>0.52600000000000002</v>
          </cell>
          <cell r="E21">
            <v>0.92700000000000005</v>
          </cell>
          <cell r="F21">
            <v>4866</v>
          </cell>
          <cell r="G21">
            <v>4863.9715999999999</v>
          </cell>
          <cell r="H21">
            <v>8046.3259866600001</v>
          </cell>
          <cell r="I21">
            <v>1.6542707582133087</v>
          </cell>
          <cell r="J21">
            <v>334132511.74000001</v>
          </cell>
          <cell r="K21">
            <v>79682230.760000005</v>
          </cell>
          <cell r="L21">
            <v>41912853.379760005</v>
          </cell>
          <cell r="M21">
            <v>45213434.066623516</v>
          </cell>
          <cell r="N21">
            <v>37769377.380240001</v>
          </cell>
          <cell r="O21">
            <v>82982811.446863517</v>
          </cell>
          <cell r="P21">
            <v>50162774.766380392</v>
          </cell>
          <cell r="Q21">
            <v>0</v>
          </cell>
          <cell r="R21">
            <v>50162774.766380392</v>
          </cell>
          <cell r="S21">
            <v>10313.130686532049</v>
          </cell>
        </row>
        <row r="22">
          <cell r="A22" t="str">
            <v>004900111</v>
          </cell>
          <cell r="B22" t="str">
            <v>Bon Secours Depaul Medical Center</v>
          </cell>
          <cell r="C22">
            <v>2</v>
          </cell>
          <cell r="D22">
            <v>0.52600000000000002</v>
          </cell>
          <cell r="E22">
            <v>0.89410000000000001</v>
          </cell>
          <cell r="F22">
            <v>1048</v>
          </cell>
          <cell r="G22">
            <v>1045.454</v>
          </cell>
          <cell r="H22">
            <v>941.91824703999998</v>
          </cell>
          <cell r="I22">
            <v>0.90096574984647826</v>
          </cell>
          <cell r="J22">
            <v>24176878.260000002</v>
          </cell>
          <cell r="K22">
            <v>7587613.9699999997</v>
          </cell>
          <cell r="L22">
            <v>3991084.9482200001</v>
          </cell>
          <cell r="M22">
            <v>4463801.5302762557</v>
          </cell>
          <cell r="N22">
            <v>3596529.0217799996</v>
          </cell>
          <cell r="O22">
            <v>8060330.5520562548</v>
          </cell>
          <cell r="P22">
            <v>8946322.9356162641</v>
          </cell>
          <cell r="Q22">
            <v>1.7500000000000002E-2</v>
          </cell>
          <cell r="R22">
            <v>9102883.5869895499</v>
          </cell>
          <cell r="S22">
            <v>8707.1105825694394</v>
          </cell>
        </row>
        <row r="23">
          <cell r="A23" t="str">
            <v>004900138</v>
          </cell>
          <cell r="B23" t="str">
            <v>Sentara Halifax Regional Hospital</v>
          </cell>
          <cell r="C23">
            <v>2</v>
          </cell>
          <cell r="D23">
            <v>0.52600000000000002</v>
          </cell>
          <cell r="E23">
            <v>0.88049999999999995</v>
          </cell>
          <cell r="F23">
            <v>625</v>
          </cell>
          <cell r="G23">
            <v>622.54679999999996</v>
          </cell>
          <cell r="H23">
            <v>427.45570855</v>
          </cell>
          <cell r="I23">
            <v>0.68662421612318947</v>
          </cell>
          <cell r="J23">
            <v>8268077.5499999998</v>
          </cell>
          <cell r="K23">
            <v>4021577.93</v>
          </cell>
          <cell r="L23">
            <v>2115349.9911800004</v>
          </cell>
          <cell r="M23">
            <v>2402441.784417945</v>
          </cell>
          <cell r="N23">
            <v>1906227.93882</v>
          </cell>
          <cell r="O23">
            <v>4308669.7232379448</v>
          </cell>
          <cell r="P23">
            <v>6275149.6700269487</v>
          </cell>
          <cell r="Q23">
            <v>1.0500000000000001E-2</v>
          </cell>
          <cell r="R23">
            <v>6341038.7415622314</v>
          </cell>
          <cell r="S23">
            <v>10185.641853049814</v>
          </cell>
        </row>
        <row r="24">
          <cell r="A24" t="str">
            <v>004900171</v>
          </cell>
          <cell r="B24" t="str">
            <v>Maryview Hospital</v>
          </cell>
          <cell r="C24">
            <v>2</v>
          </cell>
          <cell r="D24">
            <v>0.52600000000000002</v>
          </cell>
          <cell r="E24">
            <v>0.89410000000000001</v>
          </cell>
          <cell r="F24">
            <v>1464</v>
          </cell>
          <cell r="G24">
            <v>1461.9105</v>
          </cell>
          <cell r="H24">
            <v>1319.73833539</v>
          </cell>
          <cell r="I24">
            <v>0.90274906390644294</v>
          </cell>
          <cell r="J24">
            <v>30203749.280000001</v>
          </cell>
          <cell r="K24">
            <v>9544226.9199999999</v>
          </cell>
          <cell r="L24">
            <v>5020263.3599199997</v>
          </cell>
          <cell r="M24">
            <v>5614879.0514707528</v>
          </cell>
          <cell r="N24">
            <v>4523963.5600800002</v>
          </cell>
          <cell r="O24">
            <v>10138842.611550752</v>
          </cell>
          <cell r="P24">
            <v>11231075.186804622</v>
          </cell>
          <cell r="Q24">
            <v>1.7500000000000002E-2</v>
          </cell>
          <cell r="R24">
            <v>11427619.002573704</v>
          </cell>
          <cell r="S24">
            <v>7816.9073979383174</v>
          </cell>
        </row>
        <row r="25">
          <cell r="A25" t="str">
            <v>004900189</v>
          </cell>
          <cell r="B25" t="str">
            <v>Augusta Medical Center</v>
          </cell>
          <cell r="C25">
            <v>2</v>
          </cell>
          <cell r="D25">
            <v>0.52600000000000002</v>
          </cell>
          <cell r="E25">
            <v>0.91349999999999998</v>
          </cell>
          <cell r="F25">
            <v>1058</v>
          </cell>
          <cell r="G25">
            <v>1052.4943000000001</v>
          </cell>
          <cell r="H25">
            <v>723.68150049999997</v>
          </cell>
          <cell r="I25">
            <v>0.68758709714627431</v>
          </cell>
          <cell r="J25">
            <v>14707218.26</v>
          </cell>
          <cell r="K25">
            <v>4549400.28</v>
          </cell>
          <cell r="L25">
            <v>2392984.5472800001</v>
          </cell>
          <cell r="M25">
            <v>2619578.0484729065</v>
          </cell>
          <cell r="N25">
            <v>2156415.7327200002</v>
          </cell>
          <cell r="O25">
            <v>4775993.7811929062</v>
          </cell>
          <cell r="P25">
            <v>6946020.076605483</v>
          </cell>
          <cell r="Q25">
            <v>1.0500000000000001E-2</v>
          </cell>
          <cell r="R25">
            <v>7018953.2874098402</v>
          </cell>
          <cell r="S25">
            <v>6668.8753444173899</v>
          </cell>
        </row>
        <row r="26">
          <cell r="A26" t="str">
            <v>004900197</v>
          </cell>
          <cell r="B26" t="str">
            <v>Culpeper Memorial Hospital, Inc.</v>
          </cell>
          <cell r="C26">
            <v>2</v>
          </cell>
          <cell r="D26">
            <v>0.52600000000000002</v>
          </cell>
          <cell r="E26">
            <v>1.0163</v>
          </cell>
          <cell r="F26">
            <v>293</v>
          </cell>
          <cell r="G26">
            <v>290.18799999999999</v>
          </cell>
          <cell r="H26">
            <v>166.63728818000001</v>
          </cell>
          <cell r="I26">
            <v>0.57423907322149781</v>
          </cell>
          <cell r="J26">
            <v>2309032.0699999998</v>
          </cell>
          <cell r="K26">
            <v>1205613.1499999999</v>
          </cell>
          <cell r="L26">
            <v>634152.51689999993</v>
          </cell>
          <cell r="M26">
            <v>623981.61655023112</v>
          </cell>
          <cell r="N26">
            <v>571460.63309999998</v>
          </cell>
          <cell r="O26">
            <v>1195442.2496502311</v>
          </cell>
          <cell r="P26">
            <v>2081784.9313941065</v>
          </cell>
          <cell r="Q26">
            <v>5.2500000000000003E-3</v>
          </cell>
          <cell r="R26">
            <v>2092714.3022839255</v>
          </cell>
          <cell r="S26">
            <v>7211.5811208041878</v>
          </cell>
        </row>
        <row r="27">
          <cell r="A27" t="str">
            <v>004900201</v>
          </cell>
          <cell r="B27" t="str">
            <v>John Randolph Medical Center</v>
          </cell>
          <cell r="C27">
            <v>2</v>
          </cell>
          <cell r="D27">
            <v>0.52600000000000002</v>
          </cell>
          <cell r="E27">
            <v>0.90400000000000003</v>
          </cell>
          <cell r="F27">
            <v>275</v>
          </cell>
          <cell r="G27">
            <v>274.0702</v>
          </cell>
          <cell r="H27">
            <v>266.59432856000001</v>
          </cell>
          <cell r="I27">
            <v>0.97272278620586994</v>
          </cell>
          <cell r="J27">
            <v>19076115.550000001</v>
          </cell>
          <cell r="K27">
            <v>2748550.17</v>
          </cell>
          <cell r="L27">
            <v>1445737.3894200001</v>
          </cell>
          <cell r="M27">
            <v>1599267.0236946903</v>
          </cell>
          <cell r="N27">
            <v>1302812.7805799998</v>
          </cell>
          <cell r="O27">
            <v>2902079.8042746903</v>
          </cell>
          <cell r="P27">
            <v>2983460.2884078892</v>
          </cell>
          <cell r="Q27">
            <v>1.0500000000000001E-2</v>
          </cell>
          <cell r="R27">
            <v>3014786.6214361717</v>
          </cell>
          <cell r="S27">
            <v>11000.052619497383</v>
          </cell>
        </row>
        <row r="28">
          <cell r="A28" t="str">
            <v>004900219</v>
          </cell>
          <cell r="B28" t="str">
            <v>Va Baptist Hosp/ Dba Centra Health I</v>
          </cell>
          <cell r="C28">
            <v>2</v>
          </cell>
          <cell r="D28">
            <v>0.52600000000000002</v>
          </cell>
          <cell r="E28">
            <v>0.91349999999999998</v>
          </cell>
          <cell r="F28">
            <v>2040</v>
          </cell>
          <cell r="G28">
            <v>2030.6669999999999</v>
          </cell>
          <cell r="H28">
            <v>2061.45833386</v>
          </cell>
          <cell r="I28">
            <v>1.0151631625766313</v>
          </cell>
          <cell r="J28">
            <v>43702260.009999998</v>
          </cell>
          <cell r="K28">
            <v>16540172.98</v>
          </cell>
          <cell r="L28">
            <v>8700130.9874800015</v>
          </cell>
          <cell r="M28">
            <v>9523952.9145922288</v>
          </cell>
          <cell r="N28">
            <v>7840041.9925199999</v>
          </cell>
          <cell r="O28">
            <v>17363994.90711223</v>
          </cell>
          <cell r="P28">
            <v>17104634.55257763</v>
          </cell>
          <cell r="Q28">
            <v>1.0500000000000001E-2</v>
          </cell>
          <cell r="R28">
            <v>17284233.215379693</v>
          </cell>
          <cell r="S28">
            <v>8511.6039288468728</v>
          </cell>
        </row>
        <row r="29">
          <cell r="A29" t="str">
            <v>004900227</v>
          </cell>
          <cell r="B29" t="str">
            <v>Mary Washington Hospital</v>
          </cell>
          <cell r="C29">
            <v>2</v>
          </cell>
          <cell r="D29">
            <v>0.52600000000000002</v>
          </cell>
          <cell r="E29">
            <v>1.0163</v>
          </cell>
          <cell r="F29">
            <v>2568</v>
          </cell>
          <cell r="G29">
            <v>2562.7217000000001</v>
          </cell>
          <cell r="H29">
            <v>2463.0856992399999</v>
          </cell>
          <cell r="I29">
            <v>0.96112102193538995</v>
          </cell>
          <cell r="J29">
            <v>59083914.539999999</v>
          </cell>
          <cell r="K29">
            <v>21527488.93</v>
          </cell>
          <cell r="L29">
            <v>11323459.17718</v>
          </cell>
          <cell r="M29">
            <v>11141847.069939978</v>
          </cell>
          <cell r="N29">
            <v>10204029.75282</v>
          </cell>
          <cell r="O29">
            <v>21345876.822759978</v>
          </cell>
          <cell r="P29">
            <v>22209353.802059408</v>
          </cell>
          <cell r="Q29">
            <v>1.0500000000000001E-2</v>
          </cell>
          <cell r="R29">
            <v>22442552.016981032</v>
          </cell>
          <cell r="S29">
            <v>8757.3114228443264</v>
          </cell>
        </row>
        <row r="30">
          <cell r="A30" t="str">
            <v>004900243</v>
          </cell>
          <cell r="B30" t="str">
            <v>Carilion Medical Center</v>
          </cell>
          <cell r="C30">
            <v>2</v>
          </cell>
          <cell r="D30">
            <v>0.52600000000000002</v>
          </cell>
          <cell r="E30">
            <v>0.89949999999999997</v>
          </cell>
          <cell r="F30">
            <v>5753</v>
          </cell>
          <cell r="G30">
            <v>5745.9030000000002</v>
          </cell>
          <cell r="H30">
            <v>7289.5572667200004</v>
          </cell>
          <cell r="I30">
            <v>1.2686530327295815</v>
          </cell>
          <cell r="J30">
            <v>197055634.08000001</v>
          </cell>
          <cell r="K30">
            <v>59325846.030000001</v>
          </cell>
          <cell r="L30">
            <v>31205395.011780001</v>
          </cell>
          <cell r="M30">
            <v>34691934.421100616</v>
          </cell>
          <cell r="N30">
            <v>28120451.01822</v>
          </cell>
          <cell r="O30">
            <v>62812385.439320616</v>
          </cell>
          <cell r="P30">
            <v>49511082.872025363</v>
          </cell>
          <cell r="Q30">
            <v>1.575E-2</v>
          </cell>
          <cell r="R30">
            <v>50290882.427259758</v>
          </cell>
          <cell r="S30">
            <v>8752.4767520892292</v>
          </cell>
        </row>
        <row r="31">
          <cell r="A31" t="str">
            <v>004900316</v>
          </cell>
          <cell r="B31" t="str">
            <v>Stonewall Jackson Hosp</v>
          </cell>
          <cell r="C31">
            <v>2</v>
          </cell>
          <cell r="D31">
            <v>0.52600000000000002</v>
          </cell>
          <cell r="E31">
            <v>0.90049999999999997</v>
          </cell>
          <cell r="F31">
            <v>49</v>
          </cell>
          <cell r="G31">
            <v>48.4651</v>
          </cell>
          <cell r="H31">
            <v>49.711116070000003</v>
          </cell>
          <cell r="I31">
            <v>1.0257095532661649</v>
          </cell>
          <cell r="J31">
            <v>1247430.79</v>
          </cell>
          <cell r="K31">
            <v>372549.61</v>
          </cell>
          <cell r="L31">
            <v>195961.09486000001</v>
          </cell>
          <cell r="M31">
            <v>217613.65337034981</v>
          </cell>
          <cell r="N31">
            <v>176588.51513999997</v>
          </cell>
          <cell r="O31">
            <v>394202.16851034982</v>
          </cell>
          <cell r="P31">
            <v>384321.43607816915</v>
          </cell>
          <cell r="Q31">
            <v>1.575E-2</v>
          </cell>
          <cell r="R31">
            <v>390374.49869640026</v>
          </cell>
          <cell r="S31">
            <v>8054.7548379431855</v>
          </cell>
        </row>
        <row r="32">
          <cell r="A32" t="str">
            <v>004900324</v>
          </cell>
          <cell r="B32" t="str">
            <v>Medical College Of Virginia</v>
          </cell>
          <cell r="C32">
            <v>1</v>
          </cell>
          <cell r="D32">
            <v>0.52600000000000002</v>
          </cell>
          <cell r="E32">
            <v>0.90400000000000003</v>
          </cell>
          <cell r="F32">
            <v>7329</v>
          </cell>
          <cell r="G32">
            <v>7324.7245999999996</v>
          </cell>
          <cell r="H32">
            <v>11019.81610426</v>
          </cell>
          <cell r="I32">
            <v>1.5044683187488033</v>
          </cell>
          <cell r="J32">
            <v>499658273.14999998</v>
          </cell>
          <cell r="K32">
            <v>128071995.16</v>
          </cell>
          <cell r="L32">
            <v>67365869.454160005</v>
          </cell>
          <cell r="M32">
            <v>74519767.095309734</v>
          </cell>
          <cell r="N32">
            <v>60706125.705839999</v>
          </cell>
          <cell r="O32">
            <v>135225892.80114973</v>
          </cell>
          <cell r="P32">
            <v>89882845.066229671</v>
          </cell>
          <cell r="Q32">
            <v>0</v>
          </cell>
          <cell r="R32">
            <v>89882845.066229671</v>
          </cell>
          <cell r="S32">
            <v>12271.156934177385</v>
          </cell>
        </row>
        <row r="33">
          <cell r="A33" t="str">
            <v>004900332</v>
          </cell>
          <cell r="B33" t="str">
            <v>Warren Mem Hosp Inc</v>
          </cell>
          <cell r="C33">
            <v>2</v>
          </cell>
          <cell r="D33">
            <v>0.52600000000000002</v>
          </cell>
          <cell r="E33">
            <v>1.0163</v>
          </cell>
          <cell r="F33">
            <v>455</v>
          </cell>
          <cell r="G33">
            <v>453.91070000000002</v>
          </cell>
          <cell r="H33">
            <v>227.28306526</v>
          </cell>
          <cell r="I33">
            <v>0.50072198179069138</v>
          </cell>
          <cell r="J33">
            <v>3701703.36</v>
          </cell>
          <cell r="K33">
            <v>1656604.75</v>
          </cell>
          <cell r="L33">
            <v>871374.09850000008</v>
          </cell>
          <cell r="M33">
            <v>857398.50290268636</v>
          </cell>
          <cell r="N33">
            <v>785230.65149999992</v>
          </cell>
          <cell r="O33">
            <v>1642629.1544026863</v>
          </cell>
          <cell r="P33">
            <v>3280521.3554401686</v>
          </cell>
          <cell r="Q33">
            <v>1.575E-2</v>
          </cell>
          <cell r="R33">
            <v>3332189.5667883512</v>
          </cell>
          <cell r="S33">
            <v>7341.0685555294267</v>
          </cell>
        </row>
        <row r="34">
          <cell r="A34" t="str">
            <v>004900375</v>
          </cell>
          <cell r="B34" t="str">
            <v>Shore Memorial Hospital</v>
          </cell>
          <cell r="C34">
            <v>2</v>
          </cell>
          <cell r="D34">
            <v>0.52600000000000002</v>
          </cell>
          <cell r="E34">
            <v>0.89410000000000001</v>
          </cell>
          <cell r="F34">
            <v>620</v>
          </cell>
          <cell r="G34">
            <v>613.18129999999996</v>
          </cell>
          <cell r="H34">
            <v>368.94172657000001</v>
          </cell>
          <cell r="I34">
            <v>0.60168456958814631</v>
          </cell>
          <cell r="J34">
            <v>6854741.6799999997</v>
          </cell>
          <cell r="K34">
            <v>2902890.72</v>
          </cell>
          <cell r="L34">
            <v>1526920.5187200003</v>
          </cell>
          <cell r="M34">
            <v>1707773.7598926297</v>
          </cell>
          <cell r="N34">
            <v>1375970.2012799999</v>
          </cell>
          <cell r="O34">
            <v>3083743.9611726296</v>
          </cell>
          <cell r="P34">
            <v>5125183.7209045524</v>
          </cell>
          <cell r="Q34">
            <v>1.0500000000000001E-2</v>
          </cell>
          <cell r="R34">
            <v>5178998.14997405</v>
          </cell>
          <cell r="S34">
            <v>8446.1123487850164</v>
          </cell>
        </row>
        <row r="35">
          <cell r="A35" t="str">
            <v>004900383</v>
          </cell>
          <cell r="B35" t="str">
            <v>Smyth County Community Hospital</v>
          </cell>
          <cell r="C35">
            <v>2</v>
          </cell>
          <cell r="D35">
            <v>0.52600000000000002</v>
          </cell>
          <cell r="E35">
            <v>0.77370000000000005</v>
          </cell>
          <cell r="F35">
            <v>73</v>
          </cell>
          <cell r="G35">
            <v>68.476900000000001</v>
          </cell>
          <cell r="H35">
            <v>72.909135160000005</v>
          </cell>
          <cell r="I35">
            <v>1.0647259902244408</v>
          </cell>
          <cell r="J35">
            <v>2275505</v>
          </cell>
          <cell r="K35">
            <v>389664.41</v>
          </cell>
          <cell r="L35">
            <v>204963.47965999998</v>
          </cell>
          <cell r="M35">
            <v>264913.3768385679</v>
          </cell>
          <cell r="N35">
            <v>184700.93033999999</v>
          </cell>
          <cell r="O35">
            <v>449614.30717856786</v>
          </cell>
          <cell r="P35">
            <v>422281.70562812185</v>
          </cell>
          <cell r="Q35">
            <v>0</v>
          </cell>
          <cell r="R35">
            <v>422281.70562812185</v>
          </cell>
          <cell r="S35">
            <v>6166.7760314518009</v>
          </cell>
        </row>
        <row r="36">
          <cell r="A36" t="str">
            <v>004900413</v>
          </cell>
          <cell r="B36" t="str">
            <v>Mary Immaculate Hosp</v>
          </cell>
          <cell r="C36">
            <v>2</v>
          </cell>
          <cell r="D36">
            <v>0.52600000000000002</v>
          </cell>
          <cell r="E36">
            <v>0.89410000000000001</v>
          </cell>
          <cell r="F36">
            <v>1580</v>
          </cell>
          <cell r="G36">
            <v>1575.1754000000001</v>
          </cell>
          <cell r="H36">
            <v>1100.0600981299999</v>
          </cell>
          <cell r="I36">
            <v>0.6983730815818987</v>
          </cell>
          <cell r="J36">
            <v>23054739.379999999</v>
          </cell>
          <cell r="K36">
            <v>8316896.2199999997</v>
          </cell>
          <cell r="L36">
            <v>4374687.4117200002</v>
          </cell>
          <cell r="M36">
            <v>4892839.0691421544</v>
          </cell>
          <cell r="N36">
            <v>3942208.8082799995</v>
          </cell>
          <cell r="O36">
            <v>8835047.8774221539</v>
          </cell>
          <cell r="P36">
            <v>12650899.799015323</v>
          </cell>
          <cell r="Q36">
            <v>1.7500000000000002E-2</v>
          </cell>
          <cell r="R36">
            <v>12872290.545498092</v>
          </cell>
          <cell r="S36">
            <v>8171.9728136295753</v>
          </cell>
        </row>
        <row r="37">
          <cell r="A37" t="str">
            <v>004900421</v>
          </cell>
          <cell r="B37" t="str">
            <v>Carilion New River Vly Med</v>
          </cell>
          <cell r="C37">
            <v>2</v>
          </cell>
          <cell r="D37">
            <v>0.52600000000000002</v>
          </cell>
          <cell r="E37">
            <v>0.87809999999999999</v>
          </cell>
          <cell r="F37">
            <v>960</v>
          </cell>
          <cell r="G37">
            <v>947.90129999999999</v>
          </cell>
          <cell r="H37">
            <v>701.79083384</v>
          </cell>
          <cell r="I37">
            <v>0.74036277177803222</v>
          </cell>
          <cell r="J37">
            <v>15144079.07</v>
          </cell>
          <cell r="K37">
            <v>5070854.3099999996</v>
          </cell>
          <cell r="L37">
            <v>2667269.3670600001</v>
          </cell>
          <cell r="M37">
            <v>3037546.2556200889</v>
          </cell>
          <cell r="N37">
            <v>2403584.9429399995</v>
          </cell>
          <cell r="O37">
            <v>5441131.1985600889</v>
          </cell>
          <cell r="P37">
            <v>7349277.146246613</v>
          </cell>
          <cell r="Q37">
            <v>1.575E-2</v>
          </cell>
          <cell r="R37">
            <v>7465028.2612999966</v>
          </cell>
          <cell r="S37">
            <v>7875.3223160470361</v>
          </cell>
        </row>
        <row r="38">
          <cell r="A38" t="str">
            <v>004900430</v>
          </cell>
          <cell r="B38" t="str">
            <v>Loudoun Memorial Hosp</v>
          </cell>
          <cell r="C38">
            <v>2</v>
          </cell>
          <cell r="D38">
            <v>0.52600000000000002</v>
          </cell>
          <cell r="E38">
            <v>1.0163</v>
          </cell>
          <cell r="F38">
            <v>1686</v>
          </cell>
          <cell r="G38">
            <v>1680.3189</v>
          </cell>
          <cell r="H38">
            <v>1169.06619989</v>
          </cell>
          <cell r="I38">
            <v>0.6957406715415746</v>
          </cell>
          <cell r="J38">
            <v>20945261.879999999</v>
          </cell>
          <cell r="K38">
            <v>10934252.66</v>
          </cell>
          <cell r="L38">
            <v>5751416.8991600005</v>
          </cell>
          <cell r="M38">
            <v>5659172.3892157832</v>
          </cell>
          <cell r="N38">
            <v>5182835.7608399997</v>
          </cell>
          <cell r="O38">
            <v>10842008.150055783</v>
          </cell>
          <cell r="P38">
            <v>15583404.267617133</v>
          </cell>
          <cell r="Q38">
            <v>1.0500000000000001E-2</v>
          </cell>
          <cell r="R38">
            <v>15747030.012427112</v>
          </cell>
          <cell r="S38">
            <v>9371.4532476109816</v>
          </cell>
        </row>
        <row r="39">
          <cell r="A39" t="str">
            <v>004900448</v>
          </cell>
          <cell r="B39" t="str">
            <v>Louise Obici Mem Hospital</v>
          </cell>
          <cell r="C39">
            <v>2</v>
          </cell>
          <cell r="D39">
            <v>0.52600000000000002</v>
          </cell>
          <cell r="E39">
            <v>0.89410000000000001</v>
          </cell>
          <cell r="F39">
            <v>1330</v>
          </cell>
          <cell r="G39">
            <v>1326.8783000000001</v>
          </cell>
          <cell r="H39">
            <v>1055.23730247</v>
          </cell>
          <cell r="I39">
            <v>0.79527813701527861</v>
          </cell>
          <cell r="J39">
            <v>26831511.34</v>
          </cell>
          <cell r="K39">
            <v>8810168.8000000007</v>
          </cell>
          <cell r="L39">
            <v>4634148.7888000002</v>
          </cell>
          <cell r="M39">
            <v>5183031.8631025618</v>
          </cell>
          <cell r="N39">
            <v>4176020.0112000001</v>
          </cell>
          <cell r="O39">
            <v>9359051.8743025623</v>
          </cell>
          <cell r="P39">
            <v>11768275.070942583</v>
          </cell>
          <cell r="Q39">
            <v>1.0500000000000001E-2</v>
          </cell>
          <cell r="R39">
            <v>11891841.95918748</v>
          </cell>
          <cell r="S39">
            <v>8962.270284462018</v>
          </cell>
        </row>
        <row r="40">
          <cell r="A40" t="str">
            <v>004900456</v>
          </cell>
          <cell r="B40" t="str">
            <v>Novant Health Prince William Medical</v>
          </cell>
          <cell r="C40">
            <v>2</v>
          </cell>
          <cell r="D40">
            <v>0.52600000000000002</v>
          </cell>
          <cell r="E40">
            <v>1.0163</v>
          </cell>
          <cell r="F40">
            <v>1335</v>
          </cell>
          <cell r="G40">
            <v>1327.9014999999999</v>
          </cell>
          <cell r="H40">
            <v>863.34899038000003</v>
          </cell>
          <cell r="I40">
            <v>0.65016041504584499</v>
          </cell>
          <cell r="J40">
            <v>19063854.16</v>
          </cell>
          <cell r="K40">
            <v>10037787.52</v>
          </cell>
          <cell r="L40">
            <v>5279876.2355199996</v>
          </cell>
          <cell r="M40">
            <v>5195194.5641247658</v>
          </cell>
          <cell r="N40">
            <v>4757911.2844799999</v>
          </cell>
          <cell r="O40">
            <v>9953105.8486047648</v>
          </cell>
          <cell r="P40">
            <v>15308692.467693435</v>
          </cell>
          <cell r="Q40">
            <v>1.0500000000000001E-2</v>
          </cell>
          <cell r="R40">
            <v>15469433.738604216</v>
          </cell>
          <cell r="S40">
            <v>11649.534049478983</v>
          </cell>
        </row>
        <row r="41">
          <cell r="A41" t="str">
            <v>004900464</v>
          </cell>
          <cell r="B41" t="str">
            <v>Sentara Leigh Hospital</v>
          </cell>
          <cell r="C41">
            <v>2</v>
          </cell>
          <cell r="D41">
            <v>0.52600000000000002</v>
          </cell>
          <cell r="E41">
            <v>0.89410000000000001</v>
          </cell>
          <cell r="F41">
            <v>1968</v>
          </cell>
          <cell r="G41">
            <v>1964.7809999999999</v>
          </cell>
          <cell r="H41">
            <v>1740.4816175000001</v>
          </cell>
          <cell r="I41">
            <v>0.88584000837752408</v>
          </cell>
          <cell r="J41">
            <v>46258990.539999999</v>
          </cell>
          <cell r="K41">
            <v>12382559.16</v>
          </cell>
          <cell r="L41">
            <v>6513226.1181600001</v>
          </cell>
          <cell r="M41">
            <v>7284672.987540544</v>
          </cell>
          <cell r="N41">
            <v>5869333.0418400001</v>
          </cell>
          <cell r="O41">
            <v>13154006.029380545</v>
          </cell>
          <cell r="P41">
            <v>14849189.362617519</v>
          </cell>
          <cell r="Q41">
            <v>1.0500000000000001E-2</v>
          </cell>
          <cell r="R41">
            <v>15005105.850925002</v>
          </cell>
          <cell r="S41">
            <v>7637.0373344026648</v>
          </cell>
        </row>
        <row r="42">
          <cell r="A42" t="str">
            <v>004900472</v>
          </cell>
          <cell r="B42" t="str">
            <v>Page Memorial Hospital, Inc.</v>
          </cell>
          <cell r="C42">
            <v>2</v>
          </cell>
          <cell r="D42">
            <v>0.52600000000000002</v>
          </cell>
          <cell r="E42">
            <v>1.0163</v>
          </cell>
          <cell r="F42">
            <v>16</v>
          </cell>
          <cell r="G42">
            <v>14.4964</v>
          </cell>
          <cell r="H42">
            <v>10.19874549</v>
          </cell>
          <cell r="I42">
            <v>0.70353642904445246</v>
          </cell>
          <cell r="J42">
            <v>195334.64</v>
          </cell>
          <cell r="K42">
            <v>80345.06</v>
          </cell>
          <cell r="L42">
            <v>42261.501560000004</v>
          </cell>
          <cell r="M42">
            <v>41583.687454491788</v>
          </cell>
          <cell r="N42">
            <v>38083.558439999993</v>
          </cell>
          <cell r="O42">
            <v>79667.245894491789</v>
          </cell>
          <cell r="P42">
            <v>113238.26685520228</v>
          </cell>
          <cell r="Q42">
            <v>1.0500000000000001E-2</v>
          </cell>
          <cell r="R42">
            <v>114427.26865718189</v>
          </cell>
          <cell r="S42">
            <v>7893.4955338692289</v>
          </cell>
        </row>
        <row r="43">
          <cell r="A43" t="str">
            <v>004900481</v>
          </cell>
          <cell r="B43" t="str">
            <v>Lewis-Gale Hospital Inc</v>
          </cell>
          <cell r="C43">
            <v>2</v>
          </cell>
          <cell r="D43">
            <v>0.52600000000000002</v>
          </cell>
          <cell r="E43">
            <v>0.89949999999999997</v>
          </cell>
          <cell r="F43">
            <v>1187</v>
          </cell>
          <cell r="G43">
            <v>1183.2447</v>
          </cell>
          <cell r="H43">
            <v>966.79733707000003</v>
          </cell>
          <cell r="I43">
            <v>0.81707303406472054</v>
          </cell>
          <cell r="J43">
            <v>40925090.020000003</v>
          </cell>
          <cell r="K43">
            <v>7980526.0199999996</v>
          </cell>
          <cell r="L43">
            <v>4197756.68652</v>
          </cell>
          <cell r="M43">
            <v>4666766.7443246245</v>
          </cell>
          <cell r="N43">
            <v>3782769.3334799996</v>
          </cell>
          <cell r="O43">
            <v>8449536.077804625</v>
          </cell>
          <cell r="P43">
            <v>10341224.98911809</v>
          </cell>
          <cell r="Q43">
            <v>1.0500000000000001E-2</v>
          </cell>
          <cell r="R43">
            <v>10449807.851503829</v>
          </cell>
          <cell r="S43">
            <v>8831.4850271493542</v>
          </cell>
        </row>
        <row r="44">
          <cell r="A44" t="str">
            <v>004900502</v>
          </cell>
          <cell r="B44" t="str">
            <v>Va Hospital Center Arlington</v>
          </cell>
          <cell r="C44">
            <v>2</v>
          </cell>
          <cell r="D44">
            <v>0.52600000000000002</v>
          </cell>
          <cell r="E44">
            <v>1.0163</v>
          </cell>
          <cell r="F44">
            <v>1824</v>
          </cell>
          <cell r="G44">
            <v>1822.0762</v>
          </cell>
          <cell r="H44">
            <v>1544.9696807299999</v>
          </cell>
          <cell r="I44">
            <v>0.84791716215271351</v>
          </cell>
          <cell r="J44">
            <v>30829150.690000001</v>
          </cell>
          <cell r="K44">
            <v>11204532.300000001</v>
          </cell>
          <cell r="L44">
            <v>5893583.9898000006</v>
          </cell>
          <cell r="M44">
            <v>5799059.3228377458</v>
          </cell>
          <cell r="N44">
            <v>5310948.3102000002</v>
          </cell>
          <cell r="O44">
            <v>11110007.633037746</v>
          </cell>
          <cell r="P44">
            <v>13102704.048154159</v>
          </cell>
          <cell r="Q44">
            <v>1.0500000000000001E-2</v>
          </cell>
          <cell r="R44">
            <v>13240282.440659776</v>
          </cell>
          <cell r="S44">
            <v>7266.5909585229074</v>
          </cell>
        </row>
        <row r="45">
          <cell r="A45" t="str">
            <v>004900529</v>
          </cell>
          <cell r="B45" t="str">
            <v>Riverside Hospital</v>
          </cell>
          <cell r="C45">
            <v>2</v>
          </cell>
          <cell r="D45">
            <v>0.52600000000000002</v>
          </cell>
          <cell r="E45">
            <v>0.89410000000000001</v>
          </cell>
          <cell r="F45">
            <v>3432</v>
          </cell>
          <cell r="G45">
            <v>3426.0387999999998</v>
          </cell>
          <cell r="H45">
            <v>3160.5073972499999</v>
          </cell>
          <cell r="I45">
            <v>0.92249609001801147</v>
          </cell>
          <cell r="J45">
            <v>64394796.359999999</v>
          </cell>
          <cell r="K45">
            <v>19247185.699999999</v>
          </cell>
          <cell r="L45">
            <v>10124019.678200001</v>
          </cell>
          <cell r="M45">
            <v>11323140.228386087</v>
          </cell>
          <cell r="N45">
            <v>9123166.0217999984</v>
          </cell>
          <cell r="O45">
            <v>20446306.250186086</v>
          </cell>
          <cell r="P45">
            <v>22164111.557141535</v>
          </cell>
          <cell r="Q45">
            <v>1.0500000000000001E-2</v>
          </cell>
          <cell r="R45">
            <v>22396834.728491519</v>
          </cell>
          <cell r="S45">
            <v>6537.239078696809</v>
          </cell>
        </row>
        <row r="46">
          <cell r="A46" t="str">
            <v>004900537</v>
          </cell>
          <cell r="B46" t="str">
            <v>Johnston Memorial Hospital Inc</v>
          </cell>
          <cell r="C46">
            <v>2</v>
          </cell>
          <cell r="D46">
            <v>0.52600000000000002</v>
          </cell>
          <cell r="E46">
            <v>0.77370000000000005</v>
          </cell>
          <cell r="F46">
            <v>1185</v>
          </cell>
          <cell r="G46">
            <v>1177.4039</v>
          </cell>
          <cell r="H46">
            <v>997.69888118999995</v>
          </cell>
          <cell r="I46">
            <v>0.84737181623910018</v>
          </cell>
          <cell r="J46">
            <v>30785597.670000002</v>
          </cell>
          <cell r="K46">
            <v>5661685.6299999999</v>
          </cell>
          <cell r="L46">
            <v>2978046.6413799999</v>
          </cell>
          <cell r="M46">
            <v>3849097.3780276589</v>
          </cell>
          <cell r="N46">
            <v>2683638.98862</v>
          </cell>
          <cell r="O46">
            <v>6532736.3666476589</v>
          </cell>
          <cell r="P46">
            <v>7709409.5430763513</v>
          </cell>
          <cell r="Q46">
            <v>0</v>
          </cell>
          <cell r="R46">
            <v>7709409.5430763513</v>
          </cell>
          <cell r="S46">
            <v>6547.8036407696209</v>
          </cell>
        </row>
        <row r="47">
          <cell r="A47" t="str">
            <v>004900570</v>
          </cell>
          <cell r="B47" t="str">
            <v>Va Beach Gen Hospital</v>
          </cell>
          <cell r="C47">
            <v>2</v>
          </cell>
          <cell r="D47">
            <v>0.52600000000000002</v>
          </cell>
          <cell r="E47">
            <v>0.89410000000000001</v>
          </cell>
          <cell r="F47">
            <v>668</v>
          </cell>
          <cell r="G47">
            <v>666.26430000000005</v>
          </cell>
          <cell r="H47">
            <v>1032.6859042799999</v>
          </cell>
          <cell r="I47">
            <v>1.5499643373958349</v>
          </cell>
          <cell r="J47">
            <v>31884406.190000001</v>
          </cell>
          <cell r="K47">
            <v>8001661.6600000001</v>
          </cell>
          <cell r="L47">
            <v>4208874.0331600001</v>
          </cell>
          <cell r="M47">
            <v>4707386.2354993848</v>
          </cell>
          <cell r="N47">
            <v>3792787.62684</v>
          </cell>
          <cell r="O47">
            <v>8500173.8623393849</v>
          </cell>
          <cell r="P47">
            <v>5484109.3161026603</v>
          </cell>
          <cell r="Q47">
            <v>1.0500000000000001E-2</v>
          </cell>
          <cell r="R47">
            <v>5541692.4639217379</v>
          </cell>
          <cell r="S47">
            <v>8317.5587584712812</v>
          </cell>
        </row>
        <row r="48">
          <cell r="A48" t="str">
            <v>004900596</v>
          </cell>
          <cell r="B48" t="str">
            <v>St Marys Hosp Of Rich</v>
          </cell>
          <cell r="C48">
            <v>2</v>
          </cell>
          <cell r="D48">
            <v>0.52600000000000002</v>
          </cell>
          <cell r="E48">
            <v>0.90400000000000003</v>
          </cell>
          <cell r="F48">
            <v>2287</v>
          </cell>
          <cell r="G48">
            <v>2282.1758</v>
          </cell>
          <cell r="H48">
            <v>2499.0812145899999</v>
          </cell>
          <cell r="I48">
            <v>1.0950432541568444</v>
          </cell>
          <cell r="J48">
            <v>79819469.340000004</v>
          </cell>
          <cell r="K48">
            <v>20874399.309999999</v>
          </cell>
          <cell r="L48">
            <v>10979934.03706</v>
          </cell>
          <cell r="M48">
            <v>12145944.731261062</v>
          </cell>
          <cell r="N48">
            <v>9894465.2729399987</v>
          </cell>
          <cell r="O48">
            <v>22040410.004201062</v>
          </cell>
          <cell r="P48">
            <v>20127433.250270665</v>
          </cell>
          <cell r="Q48">
            <v>1.7500000000000002E-2</v>
          </cell>
          <cell r="R48">
            <v>20479663.332150403</v>
          </cell>
          <cell r="S48">
            <v>8973.744850046347</v>
          </cell>
        </row>
        <row r="49">
          <cell r="A49" t="str">
            <v>004900600</v>
          </cell>
          <cell r="B49" t="str">
            <v>Clinch Valley Medical Ctr</v>
          </cell>
          <cell r="C49">
            <v>2</v>
          </cell>
          <cell r="D49">
            <v>0.52600000000000002</v>
          </cell>
          <cell r="E49">
            <v>0.77370000000000005</v>
          </cell>
          <cell r="F49">
            <v>744</v>
          </cell>
          <cell r="G49">
            <v>734.52639999999997</v>
          </cell>
          <cell r="H49">
            <v>516.18848849999995</v>
          </cell>
          <cell r="I49">
            <v>0.70275008291056651</v>
          </cell>
          <cell r="J49">
            <v>17260627.23</v>
          </cell>
          <cell r="K49">
            <v>3022031.07</v>
          </cell>
          <cell r="L49">
            <v>1589588.3428199999</v>
          </cell>
          <cell r="M49">
            <v>2054528.0377665758</v>
          </cell>
          <cell r="N49">
            <v>1432442.7271799999</v>
          </cell>
          <cell r="O49">
            <v>3486970.7649465757</v>
          </cell>
          <cell r="P49">
            <v>4961893.068023067</v>
          </cell>
          <cell r="Q49">
            <v>1.2250000000000002E-2</v>
          </cell>
          <cell r="R49">
            <v>5022676.25810635</v>
          </cell>
          <cell r="S49">
            <v>6837.9792177739973</v>
          </cell>
        </row>
        <row r="50">
          <cell r="A50" t="str">
            <v>004900634</v>
          </cell>
          <cell r="B50" t="str">
            <v>Inova Fairfax Hospital</v>
          </cell>
          <cell r="C50">
            <v>2</v>
          </cell>
          <cell r="D50">
            <v>0.52600000000000002</v>
          </cell>
          <cell r="E50">
            <v>1.0163</v>
          </cell>
          <cell r="F50">
            <v>9245</v>
          </cell>
          <cell r="G50">
            <v>9238.6267000000007</v>
          </cell>
          <cell r="H50">
            <v>8981.0709844699995</v>
          </cell>
          <cell r="I50">
            <v>0.97212186140933687</v>
          </cell>
          <cell r="J50">
            <v>207989586.43000001</v>
          </cell>
          <cell r="K50">
            <v>88808442.700000003</v>
          </cell>
          <cell r="L50">
            <v>46713240.860200003</v>
          </cell>
          <cell r="M50">
            <v>45964027.216569915</v>
          </cell>
          <cell r="N50">
            <v>42095201.8398</v>
          </cell>
          <cell r="O50">
            <v>88059229.056369916</v>
          </cell>
          <cell r="P50">
            <v>90584557.916129738</v>
          </cell>
          <cell r="Q50">
            <v>1.0500000000000001E-2</v>
          </cell>
          <cell r="R50">
            <v>91535695.774249092</v>
          </cell>
          <cell r="S50">
            <v>9907.9331535550718</v>
          </cell>
        </row>
        <row r="51">
          <cell r="A51" t="str">
            <v>004900669</v>
          </cell>
          <cell r="B51" t="str">
            <v>Sentara Williamsburg Community Hospi</v>
          </cell>
          <cell r="C51">
            <v>2</v>
          </cell>
          <cell r="D51">
            <v>0.52600000000000002</v>
          </cell>
          <cell r="E51">
            <v>0.89410000000000001</v>
          </cell>
          <cell r="F51">
            <v>829</v>
          </cell>
          <cell r="G51">
            <v>824.86569999999995</v>
          </cell>
          <cell r="H51">
            <v>542.39501858999995</v>
          </cell>
          <cell r="I51">
            <v>0.65755554945489914</v>
          </cell>
          <cell r="J51">
            <v>13817397.07</v>
          </cell>
          <cell r="K51">
            <v>4365796.66</v>
          </cell>
          <cell r="L51">
            <v>2296409.0431600004</v>
          </cell>
          <cell r="M51">
            <v>2568402.9114864115</v>
          </cell>
          <cell r="N51">
            <v>2069387.61684</v>
          </cell>
          <cell r="O51">
            <v>4637790.5283264117</v>
          </cell>
          <cell r="P51">
            <v>7053077.9219657574</v>
          </cell>
          <cell r="Q51">
            <v>1.0500000000000001E-2</v>
          </cell>
          <cell r="R51">
            <v>7127135.2401463976</v>
          </cell>
          <cell r="S51">
            <v>8640.3583518461219</v>
          </cell>
        </row>
        <row r="52">
          <cell r="A52" t="str">
            <v>004900677</v>
          </cell>
          <cell r="B52" t="str">
            <v>Southside Regional Medical Center</v>
          </cell>
          <cell r="C52">
            <v>2</v>
          </cell>
          <cell r="D52">
            <v>0.52600000000000002</v>
          </cell>
          <cell r="E52">
            <v>0.90400000000000003</v>
          </cell>
          <cell r="F52">
            <v>1850</v>
          </cell>
          <cell r="G52">
            <v>1842.5591999999999</v>
          </cell>
          <cell r="H52">
            <v>1449.29609043</v>
          </cell>
          <cell r="I52">
            <v>0.78656690674036422</v>
          </cell>
          <cell r="J52">
            <v>92008743.159999996</v>
          </cell>
          <cell r="K52">
            <v>13779002.869999999</v>
          </cell>
          <cell r="L52">
            <v>7247755.5096199997</v>
          </cell>
          <cell r="M52">
            <v>8017428.6610840699</v>
          </cell>
          <cell r="N52">
            <v>6531247.3603799995</v>
          </cell>
          <cell r="O52">
            <v>14548676.021464068</v>
          </cell>
          <cell r="P52">
            <v>18496425.284093983</v>
          </cell>
          <cell r="Q52">
            <v>7.0000000000000001E-3</v>
          </cell>
          <cell r="R52">
            <v>18625900.261082638</v>
          </cell>
          <cell r="S52">
            <v>10108.711981184995</v>
          </cell>
        </row>
        <row r="53">
          <cell r="A53" t="str">
            <v>004900693</v>
          </cell>
          <cell r="B53" t="str">
            <v>Bon Secours Mem Reg Med Ctr</v>
          </cell>
          <cell r="C53">
            <v>2</v>
          </cell>
          <cell r="D53">
            <v>0.52600000000000002</v>
          </cell>
          <cell r="E53">
            <v>0.90400000000000003</v>
          </cell>
          <cell r="F53">
            <v>1521</v>
          </cell>
          <cell r="G53">
            <v>1520.1105</v>
          </cell>
          <cell r="H53">
            <v>1200.4891656499999</v>
          </cell>
          <cell r="I53">
            <v>0.7897380918360869</v>
          </cell>
          <cell r="J53">
            <v>35878731.979999997</v>
          </cell>
          <cell r="K53">
            <v>10955237.32</v>
          </cell>
          <cell r="L53">
            <v>5762454.8303200006</v>
          </cell>
          <cell r="M53">
            <v>6374396.9361946909</v>
          </cell>
          <cell r="N53">
            <v>5192782.4896799996</v>
          </cell>
          <cell r="O53">
            <v>11567179.425874691</v>
          </cell>
          <cell r="P53">
            <v>14646855.135202853</v>
          </cell>
          <cell r="Q53">
            <v>1.7500000000000002E-2</v>
          </cell>
          <cell r="R53">
            <v>14903175.100068904</v>
          </cell>
          <cell r="S53">
            <v>9804.0077350093325</v>
          </cell>
        </row>
        <row r="54">
          <cell r="A54" t="str">
            <v>004900758</v>
          </cell>
          <cell r="B54" t="str">
            <v>Danville Regional Med Ctr</v>
          </cell>
          <cell r="C54">
            <v>2</v>
          </cell>
          <cell r="D54">
            <v>0.52600000000000002</v>
          </cell>
          <cell r="E54">
            <v>0.90369999999999995</v>
          </cell>
          <cell r="F54">
            <v>2155</v>
          </cell>
          <cell r="G54">
            <v>2136.8202999999999</v>
          </cell>
          <cell r="H54">
            <v>1743.4855762100001</v>
          </cell>
          <cell r="I54">
            <v>0.81592522132534973</v>
          </cell>
          <cell r="J54">
            <v>50965914.740000002</v>
          </cell>
          <cell r="K54">
            <v>9491993.3699999992</v>
          </cell>
          <cell r="L54">
            <v>4992788.5126200002</v>
          </cell>
          <cell r="M54">
            <v>5524829.6034303429</v>
          </cell>
          <cell r="N54">
            <v>4499204.857379999</v>
          </cell>
          <cell r="O54">
            <v>10024034.460810341</v>
          </cell>
          <cell r="P54">
            <v>12285481.804972006</v>
          </cell>
          <cell r="Q54">
            <v>0</v>
          </cell>
          <cell r="R54">
            <v>12285481.804972006</v>
          </cell>
          <cell r="S54">
            <v>5749.4220758629099</v>
          </cell>
        </row>
        <row r="55">
          <cell r="A55" t="str">
            <v>004900774</v>
          </cell>
          <cell r="B55" t="str">
            <v>Martha Jefferson Hosp</v>
          </cell>
          <cell r="C55">
            <v>2</v>
          </cell>
          <cell r="D55">
            <v>0.52600000000000002</v>
          </cell>
          <cell r="E55">
            <v>0.92700000000000005</v>
          </cell>
          <cell r="F55">
            <v>585</v>
          </cell>
          <cell r="G55">
            <v>583.01790000000005</v>
          </cell>
          <cell r="H55">
            <v>419.16710062999999</v>
          </cell>
          <cell r="I55">
            <v>0.71896094550441758</v>
          </cell>
          <cell r="J55">
            <v>7245307</v>
          </cell>
          <cell r="K55">
            <v>3519118.3</v>
          </cell>
          <cell r="L55">
            <v>1851056.2257999999</v>
          </cell>
          <cell r="M55">
            <v>1996824.4075512404</v>
          </cell>
          <cell r="N55">
            <v>1668062.0741999999</v>
          </cell>
          <cell r="O55">
            <v>3664886.4817512403</v>
          </cell>
          <cell r="P55">
            <v>5097476.4410603466</v>
          </cell>
          <cell r="Q55">
            <v>1.0500000000000001E-2</v>
          </cell>
          <cell r="R55">
            <v>5150999.94369148</v>
          </cell>
          <cell r="S55">
            <v>8835.0631150286808</v>
          </cell>
        </row>
        <row r="56">
          <cell r="A56" t="str">
            <v>004900847</v>
          </cell>
          <cell r="B56" t="str">
            <v>Riverside Tappahannock Hosp</v>
          </cell>
          <cell r="C56">
            <v>2</v>
          </cell>
          <cell r="D56">
            <v>0.52600000000000002</v>
          </cell>
          <cell r="E56">
            <v>0.90400000000000003</v>
          </cell>
          <cell r="F56">
            <v>60</v>
          </cell>
          <cell r="G56">
            <v>58.671100000000003</v>
          </cell>
          <cell r="H56">
            <v>60.444072689999999</v>
          </cell>
          <cell r="I56">
            <v>1.0302188418147946</v>
          </cell>
          <cell r="J56">
            <v>1215474.51</v>
          </cell>
          <cell r="K56">
            <v>386687.89</v>
          </cell>
          <cell r="L56">
            <v>203397.83014000001</v>
          </cell>
          <cell r="M56">
            <v>224997.59971238938</v>
          </cell>
          <cell r="N56">
            <v>183290.05986000001</v>
          </cell>
          <cell r="O56">
            <v>408287.65957238938</v>
          </cell>
          <cell r="P56">
            <v>396311.58254994178</v>
          </cell>
          <cell r="Q56">
            <v>1.0500000000000001E-2</v>
          </cell>
          <cell r="R56">
            <v>400472.85416671616</v>
          </cell>
          <cell r="S56">
            <v>6825.7260246819324</v>
          </cell>
        </row>
        <row r="57">
          <cell r="A57" t="str">
            <v>004900855</v>
          </cell>
          <cell r="B57" t="str">
            <v>Carilion Giles Community Hospital</v>
          </cell>
          <cell r="C57">
            <v>2</v>
          </cell>
          <cell r="D57">
            <v>0.52600000000000002</v>
          </cell>
          <cell r="E57">
            <v>0.80789999999999995</v>
          </cell>
          <cell r="F57">
            <v>38</v>
          </cell>
          <cell r="G57">
            <v>36.8675</v>
          </cell>
          <cell r="H57">
            <v>47.061425989999996</v>
          </cell>
          <cell r="I57">
            <v>1.2765016882077709</v>
          </cell>
          <cell r="J57">
            <v>1315285</v>
          </cell>
          <cell r="K57">
            <v>360701.35</v>
          </cell>
          <cell r="L57">
            <v>189728.91010000001</v>
          </cell>
          <cell r="M57">
            <v>234842.07216239636</v>
          </cell>
          <cell r="N57">
            <v>170972.43989999997</v>
          </cell>
          <cell r="O57">
            <v>405814.51206239633</v>
          </cell>
          <cell r="P57">
            <v>317911.45739271719</v>
          </cell>
          <cell r="Q57">
            <v>1.575E-2</v>
          </cell>
          <cell r="R57">
            <v>322918.56284665246</v>
          </cell>
          <cell r="S57">
            <v>8758.895038900182</v>
          </cell>
        </row>
        <row r="58">
          <cell r="A58" t="str">
            <v>004900880</v>
          </cell>
          <cell r="B58" t="str">
            <v>Bedford Memorial Hospital</v>
          </cell>
          <cell r="C58">
            <v>2</v>
          </cell>
          <cell r="D58">
            <v>0.52600000000000002</v>
          </cell>
          <cell r="E58">
            <v>0.90049999999999997</v>
          </cell>
          <cell r="F58">
            <v>97</v>
          </cell>
          <cell r="G58">
            <v>93.778800000000004</v>
          </cell>
          <cell r="H58">
            <v>78.911216730000007</v>
          </cell>
          <cell r="I58">
            <v>0.84146114825525598</v>
          </cell>
          <cell r="J58">
            <v>1477236.62</v>
          </cell>
          <cell r="K58">
            <v>714850.12</v>
          </cell>
          <cell r="L58">
            <v>376011.16312000004</v>
          </cell>
          <cell r="M58">
            <v>417558.20446418662</v>
          </cell>
          <cell r="N58">
            <v>338838.95687999995</v>
          </cell>
          <cell r="O58">
            <v>756397.16134418664</v>
          </cell>
          <cell r="P58">
            <v>898909.19255458564</v>
          </cell>
          <cell r="Q58">
            <v>1.0500000000000001E-2</v>
          </cell>
          <cell r="R58">
            <v>908347.73907640879</v>
          </cell>
          <cell r="S58">
            <v>9686.0669903689195</v>
          </cell>
        </row>
        <row r="59">
          <cell r="A59" t="str">
            <v>004900898</v>
          </cell>
          <cell r="B59" t="str">
            <v>Carilion Franklin Memorial Hospital</v>
          </cell>
          <cell r="C59">
            <v>2</v>
          </cell>
          <cell r="D59">
            <v>0.52600000000000002</v>
          </cell>
          <cell r="E59">
            <v>0.89949999999999997</v>
          </cell>
          <cell r="F59">
            <v>121</v>
          </cell>
          <cell r="G59">
            <v>116.6524</v>
          </cell>
          <cell r="H59">
            <v>119.7715012</v>
          </cell>
          <cell r="I59">
            <v>1.0267384228699967</v>
          </cell>
          <cell r="J59">
            <v>2401908</v>
          </cell>
          <cell r="K59">
            <v>721449.76</v>
          </cell>
          <cell r="L59">
            <v>379482.57376</v>
          </cell>
          <cell r="M59">
            <v>421881.68289049476</v>
          </cell>
          <cell r="N59">
            <v>341967.18624000001</v>
          </cell>
          <cell r="O59">
            <v>763848.86913049477</v>
          </cell>
          <cell r="P59">
            <v>743956.64184392907</v>
          </cell>
          <cell r="Q59">
            <v>1.575E-2</v>
          </cell>
          <cell r="R59">
            <v>755673.95895297092</v>
          </cell>
          <cell r="S59">
            <v>6477.9975290090124</v>
          </cell>
        </row>
        <row r="60">
          <cell r="A60" t="str">
            <v>004900901</v>
          </cell>
          <cell r="B60" t="str">
            <v>Southside Com Hosp Assoc</v>
          </cell>
          <cell r="C60">
            <v>2</v>
          </cell>
          <cell r="D60">
            <v>0.52600000000000002</v>
          </cell>
          <cell r="E60">
            <v>0.90400000000000003</v>
          </cell>
          <cell r="F60">
            <v>811</v>
          </cell>
          <cell r="G60">
            <v>805.5027</v>
          </cell>
          <cell r="H60">
            <v>504.14850353999998</v>
          </cell>
          <cell r="I60">
            <v>0.6258805880352728</v>
          </cell>
          <cell r="J60">
            <v>9148139.7699999996</v>
          </cell>
          <cell r="K60">
            <v>3636759.19</v>
          </cell>
          <cell r="L60">
            <v>1912935.33394</v>
          </cell>
          <cell r="M60">
            <v>2116078.9092256636</v>
          </cell>
          <cell r="N60">
            <v>1723823.8560599999</v>
          </cell>
          <cell r="O60">
            <v>3839902.7652856633</v>
          </cell>
          <cell r="P60">
            <v>6135200.29010591</v>
          </cell>
          <cell r="Q60">
            <v>1.0500000000000001E-2</v>
          </cell>
          <cell r="R60">
            <v>6199619.8931520218</v>
          </cell>
          <cell r="S60">
            <v>7696.5848694883598</v>
          </cell>
        </row>
        <row r="61">
          <cell r="A61" t="str">
            <v>004900928</v>
          </cell>
          <cell r="B61" t="str">
            <v>Franklin Hospital Corporation</v>
          </cell>
          <cell r="C61">
            <v>2</v>
          </cell>
          <cell r="D61">
            <v>0.52600000000000002</v>
          </cell>
          <cell r="E61">
            <v>0.89410000000000001</v>
          </cell>
          <cell r="F61">
            <v>295</v>
          </cell>
          <cell r="G61">
            <v>291.95060000000001</v>
          </cell>
          <cell r="H61">
            <v>171.39106713000001</v>
          </cell>
          <cell r="I61">
            <v>0.58705502619278738</v>
          </cell>
          <cell r="J61">
            <v>6640187.79</v>
          </cell>
          <cell r="K61">
            <v>2126834.48</v>
          </cell>
          <cell r="L61">
            <v>1118714.9364800001</v>
          </cell>
          <cell r="M61">
            <v>1251219.0319651046</v>
          </cell>
          <cell r="N61">
            <v>1008119.5435199999</v>
          </cell>
          <cell r="O61">
            <v>2259338.5754851047</v>
          </cell>
          <cell r="P61">
            <v>3848597.618075999</v>
          </cell>
          <cell r="Q61">
            <v>1.0500000000000001E-2</v>
          </cell>
          <cell r="R61">
            <v>3889007.8930657967</v>
          </cell>
          <cell r="S61">
            <v>13320.773764691001</v>
          </cell>
        </row>
        <row r="62">
          <cell r="A62" t="str">
            <v>004900936</v>
          </cell>
          <cell r="B62" t="str">
            <v>Sentara Hampton Gen Hospital</v>
          </cell>
          <cell r="C62">
            <v>2</v>
          </cell>
          <cell r="D62">
            <v>0.52600000000000002</v>
          </cell>
          <cell r="E62">
            <v>0.89410000000000001</v>
          </cell>
          <cell r="F62">
            <v>619</v>
          </cell>
          <cell r="G62">
            <v>613.84199999999998</v>
          </cell>
          <cell r="H62">
            <v>850.86498527000003</v>
          </cell>
          <cell r="I62">
            <v>1.3861302831510389</v>
          </cell>
          <cell r="J62">
            <v>23497216.079999998</v>
          </cell>
          <cell r="K62">
            <v>7102580.1799999997</v>
          </cell>
          <cell r="L62">
            <v>3735957.1746800002</v>
          </cell>
          <cell r="M62">
            <v>4178455.625411028</v>
          </cell>
          <cell r="N62">
            <v>3366623.0053199995</v>
          </cell>
          <cell r="O62">
            <v>7545078.6307310276</v>
          </cell>
          <cell r="P62">
            <v>5443268.0119931279</v>
          </cell>
          <cell r="Q62">
            <v>1.0500000000000001E-2</v>
          </cell>
          <cell r="R62">
            <v>5500422.326119055</v>
          </cell>
          <cell r="S62">
            <v>8960.6483852832735</v>
          </cell>
        </row>
        <row r="63">
          <cell r="A63" t="str">
            <v>004900944</v>
          </cell>
          <cell r="B63" t="str">
            <v>Richmond Community Hosp</v>
          </cell>
          <cell r="C63">
            <v>2</v>
          </cell>
          <cell r="D63">
            <v>0.52600000000000002</v>
          </cell>
          <cell r="E63">
            <v>0.90400000000000003</v>
          </cell>
          <cell r="F63">
            <v>149</v>
          </cell>
          <cell r="G63">
            <v>144.0137</v>
          </cell>
          <cell r="H63">
            <v>140.82618724</v>
          </cell>
          <cell r="I63">
            <v>0.97786660046926088</v>
          </cell>
          <cell r="J63">
            <v>4053001.8</v>
          </cell>
          <cell r="K63">
            <v>2240411.71</v>
          </cell>
          <cell r="L63">
            <v>1178456.5594600001</v>
          </cell>
          <cell r="M63">
            <v>1303602.388783186</v>
          </cell>
          <cell r="N63">
            <v>1061955.1505399998</v>
          </cell>
          <cell r="O63">
            <v>2365557.5393231856</v>
          </cell>
          <cell r="P63">
            <v>2419100.456225825</v>
          </cell>
          <cell r="Q63">
            <v>1.7500000000000002E-2</v>
          </cell>
          <cell r="R63">
            <v>2461434.7142097773</v>
          </cell>
          <cell r="S63">
            <v>17091.670543911983</v>
          </cell>
        </row>
        <row r="64">
          <cell r="A64" t="str">
            <v>004900961</v>
          </cell>
          <cell r="B64" t="str">
            <v>Childrens Hosp Of Kings Dtrs</v>
          </cell>
          <cell r="C64">
            <v>2</v>
          </cell>
          <cell r="D64">
            <v>0.52600000000000002</v>
          </cell>
          <cell r="E64">
            <v>0.89410000000000001</v>
          </cell>
          <cell r="F64">
            <v>1160</v>
          </cell>
          <cell r="G64">
            <v>1156.0354</v>
          </cell>
          <cell r="H64">
            <v>2216.4748680500002</v>
          </cell>
          <cell r="I64">
            <v>1.9173070894282305</v>
          </cell>
          <cell r="J64">
            <v>98585090.590000004</v>
          </cell>
          <cell r="K64">
            <v>25097087.199999999</v>
          </cell>
          <cell r="L64">
            <v>13201067.8672</v>
          </cell>
          <cell r="M64">
            <v>14764643.627334749</v>
          </cell>
          <cell r="N64">
            <v>11896019.332799999</v>
          </cell>
          <cell r="O64">
            <v>26660662.960134748</v>
          </cell>
          <cell r="P64">
            <v>13905264.893212989</v>
          </cell>
          <cell r="Q64">
            <v>0</v>
          </cell>
          <cell r="R64">
            <v>13905264.893212989</v>
          </cell>
          <cell r="S64">
            <v>12028.407515213625</v>
          </cell>
        </row>
        <row r="65">
          <cell r="A65" t="str">
            <v>004900979</v>
          </cell>
          <cell r="B65" t="str">
            <v>Southern Virginia Regional Medical C</v>
          </cell>
          <cell r="C65">
            <v>2</v>
          </cell>
          <cell r="D65">
            <v>0.52600000000000002</v>
          </cell>
          <cell r="E65">
            <v>0.90400000000000003</v>
          </cell>
          <cell r="F65">
            <v>113</v>
          </cell>
          <cell r="G65">
            <v>109.9873</v>
          </cell>
          <cell r="H65">
            <v>98.321124889999993</v>
          </cell>
          <cell r="I65">
            <v>0.89393161655936626</v>
          </cell>
          <cell r="J65">
            <v>6501602.21</v>
          </cell>
          <cell r="K65">
            <v>1312324.77</v>
          </cell>
          <cell r="L65">
            <v>690282.82902000006</v>
          </cell>
          <cell r="M65">
            <v>763587.20024336292</v>
          </cell>
          <cell r="N65">
            <v>622041.94097999996</v>
          </cell>
          <cell r="O65">
            <v>1385629.1412233629</v>
          </cell>
          <cell r="P65">
            <v>1550039.3045236284</v>
          </cell>
          <cell r="Q65">
            <v>7.0000000000000001E-3</v>
          </cell>
          <cell r="R65">
            <v>1560889.5796552936</v>
          </cell>
          <cell r="S65">
            <v>14191.543747826281</v>
          </cell>
        </row>
        <row r="66">
          <cell r="A66" t="str">
            <v>004900987</v>
          </cell>
          <cell r="B66" t="str">
            <v>Community Memorial Hosp</v>
          </cell>
          <cell r="C66">
            <v>1</v>
          </cell>
          <cell r="D66">
            <v>0.52600000000000002</v>
          </cell>
          <cell r="E66">
            <v>0.96399999999999997</v>
          </cell>
          <cell r="F66">
            <v>151</v>
          </cell>
          <cell r="G66">
            <v>147.37090000000001</v>
          </cell>
          <cell r="H66">
            <v>169.63079157999999</v>
          </cell>
          <cell r="I66">
            <v>1.1510467234711872</v>
          </cell>
          <cell r="J66">
            <v>4822405.82</v>
          </cell>
          <cell r="K66">
            <v>1401175.99</v>
          </cell>
          <cell r="L66">
            <v>737018.57074</v>
          </cell>
          <cell r="M66">
            <v>764542.08582987555</v>
          </cell>
          <cell r="N66">
            <v>664157.41926</v>
          </cell>
          <cell r="O66">
            <v>1428699.5050898755</v>
          </cell>
          <cell r="P66">
            <v>1241217.646475181</v>
          </cell>
          <cell r="Q66">
            <v>0</v>
          </cell>
          <cell r="R66">
            <v>1241217.646475181</v>
          </cell>
          <cell r="S66">
            <v>8422.4066384556318</v>
          </cell>
        </row>
        <row r="67">
          <cell r="A67" t="str">
            <v>004901011</v>
          </cell>
          <cell r="B67" t="str">
            <v>Fair Oaks Hospital</v>
          </cell>
          <cell r="C67">
            <v>2</v>
          </cell>
          <cell r="D67">
            <v>0.52600000000000002</v>
          </cell>
          <cell r="E67">
            <v>1.0163</v>
          </cell>
          <cell r="F67">
            <v>1589</v>
          </cell>
          <cell r="G67">
            <v>1583.1934000000001</v>
          </cell>
          <cell r="H67">
            <v>1074.7075028100001</v>
          </cell>
          <cell r="I67">
            <v>0.67882262698290685</v>
          </cell>
          <cell r="J67">
            <v>19445075.620000001</v>
          </cell>
          <cell r="K67">
            <v>9708340.9600000009</v>
          </cell>
          <cell r="L67">
            <v>5106587.3449600004</v>
          </cell>
          <cell r="M67">
            <v>5024684.9797894331</v>
          </cell>
          <cell r="N67">
            <v>4601753.6150400005</v>
          </cell>
          <cell r="O67">
            <v>9626438.5948294327</v>
          </cell>
          <cell r="P67">
            <v>14181080.907121606</v>
          </cell>
          <cell r="Q67">
            <v>1.0500000000000001E-2</v>
          </cell>
          <cell r="R67">
            <v>14329982.256646382</v>
          </cell>
          <cell r="S67">
            <v>9051.3150551577473</v>
          </cell>
        </row>
        <row r="68">
          <cell r="A68" t="str">
            <v>004901070</v>
          </cell>
          <cell r="B68" t="str">
            <v>Columbia Reston Hos Ctr</v>
          </cell>
          <cell r="C68">
            <v>2</v>
          </cell>
          <cell r="D68">
            <v>0.52600000000000002</v>
          </cell>
          <cell r="E68">
            <v>1.0163</v>
          </cell>
          <cell r="F68">
            <v>924</v>
          </cell>
          <cell r="G68">
            <v>920.85159999999996</v>
          </cell>
          <cell r="H68">
            <v>613.45493434000002</v>
          </cell>
          <cell r="I68">
            <v>0.66618218868273682</v>
          </cell>
          <cell r="J68">
            <v>20516729.969999999</v>
          </cell>
          <cell r="K68">
            <v>5399324.3799999999</v>
          </cell>
          <cell r="L68">
            <v>2840044.6238799999</v>
          </cell>
          <cell r="M68">
            <v>2794494.3657187838</v>
          </cell>
          <cell r="N68">
            <v>2559279.75612</v>
          </cell>
          <cell r="O68">
            <v>5353774.1218387838</v>
          </cell>
          <cell r="P68">
            <v>8036501.4447849039</v>
          </cell>
          <cell r="Q68">
            <v>1.0500000000000001E-2</v>
          </cell>
          <cell r="R68">
            <v>8120884.7099551447</v>
          </cell>
          <cell r="S68">
            <v>8818.8853773562914</v>
          </cell>
        </row>
        <row r="69">
          <cell r="A69" t="str">
            <v>004901100</v>
          </cell>
          <cell r="B69" t="str">
            <v>Montgomery Regional Hospital</v>
          </cell>
          <cell r="C69">
            <v>2</v>
          </cell>
          <cell r="D69">
            <v>0.52600000000000002</v>
          </cell>
          <cell r="E69">
            <v>0.82820000000000005</v>
          </cell>
          <cell r="F69">
            <v>431</v>
          </cell>
          <cell r="G69">
            <v>425.79169999999999</v>
          </cell>
          <cell r="H69">
            <v>359.06495624000001</v>
          </cell>
          <cell r="I69">
            <v>0.84328782416378723</v>
          </cell>
          <cell r="J69">
            <v>10639010.17</v>
          </cell>
          <cell r="K69">
            <v>2549953.44</v>
          </cell>
          <cell r="L69">
            <v>1341275.5094399999</v>
          </cell>
          <cell r="M69">
            <v>1619506.7730499879</v>
          </cell>
          <cell r="N69">
            <v>1208677.93056</v>
          </cell>
          <cell r="O69">
            <v>2828184.7036099881</v>
          </cell>
          <cell r="P69">
            <v>3353759.6803492862</v>
          </cell>
          <cell r="Q69">
            <v>1.575E-2</v>
          </cell>
          <cell r="R69">
            <v>3406581.395314787</v>
          </cell>
          <cell r="S69">
            <v>8000.5819637038185</v>
          </cell>
        </row>
        <row r="70">
          <cell r="A70" t="str">
            <v>004901118</v>
          </cell>
          <cell r="B70" t="str">
            <v>Wythe Co Community Hosp</v>
          </cell>
          <cell r="C70">
            <v>2</v>
          </cell>
          <cell r="D70">
            <v>0.52600000000000002</v>
          </cell>
          <cell r="E70">
            <v>0.80789999999999995</v>
          </cell>
          <cell r="F70">
            <v>324</v>
          </cell>
          <cell r="G70">
            <v>320.42</v>
          </cell>
          <cell r="H70">
            <v>193.78062116000001</v>
          </cell>
          <cell r="I70">
            <v>0.60477067960801445</v>
          </cell>
          <cell r="J70">
            <v>4631899.66</v>
          </cell>
          <cell r="K70">
            <v>1119133.6599999999</v>
          </cell>
          <cell r="L70">
            <v>588664.30515999999</v>
          </cell>
          <cell r="M70">
            <v>728635.10974130465</v>
          </cell>
          <cell r="N70">
            <v>530469.35483999993</v>
          </cell>
          <cell r="O70">
            <v>1259104.4645813047</v>
          </cell>
          <cell r="P70">
            <v>2081953.5520429006</v>
          </cell>
          <cell r="Q70">
            <v>1.4E-2</v>
          </cell>
          <cell r="R70">
            <v>2111100.9017715012</v>
          </cell>
          <cell r="S70">
            <v>6588.5428555380468</v>
          </cell>
        </row>
        <row r="71">
          <cell r="A71" t="str">
            <v>004901126</v>
          </cell>
          <cell r="B71" t="str">
            <v>Chippenham Johnston-Willis</v>
          </cell>
          <cell r="C71">
            <v>2</v>
          </cell>
          <cell r="D71">
            <v>0.52600000000000002</v>
          </cell>
          <cell r="E71">
            <v>0.90400000000000003</v>
          </cell>
          <cell r="F71">
            <v>4122</v>
          </cell>
          <cell r="G71">
            <v>4121.4328999999998</v>
          </cell>
          <cell r="H71">
            <v>3638.4580371500001</v>
          </cell>
          <cell r="I71">
            <v>0.88281384786101946</v>
          </cell>
          <cell r="J71">
            <v>248187004.94999999</v>
          </cell>
          <cell r="K71">
            <v>32844287.629999999</v>
          </cell>
          <cell r="L71">
            <v>17276095.29338</v>
          </cell>
          <cell r="M71">
            <v>19110724.882057521</v>
          </cell>
          <cell r="N71">
            <v>15568192.336619999</v>
          </cell>
          <cell r="O71">
            <v>34678917.218677521</v>
          </cell>
          <cell r="P71">
            <v>39282253.334269166</v>
          </cell>
          <cell r="Q71">
            <v>1.7500000000000002E-2</v>
          </cell>
          <cell r="R71">
            <v>39969692.76761888</v>
          </cell>
          <cell r="S71">
            <v>9698.0088569727486</v>
          </cell>
        </row>
        <row r="72">
          <cell r="A72" t="str">
            <v>004901134</v>
          </cell>
          <cell r="B72" t="str">
            <v>Potomac Hospital Corp</v>
          </cell>
          <cell r="C72">
            <v>2</v>
          </cell>
          <cell r="D72">
            <v>0.52600000000000002</v>
          </cell>
          <cell r="E72">
            <v>1.0163</v>
          </cell>
          <cell r="F72">
            <v>2263</v>
          </cell>
          <cell r="G72">
            <v>2254.7986999999998</v>
          </cell>
          <cell r="H72">
            <v>1680.20988605</v>
          </cell>
          <cell r="I72">
            <v>0.74517068244273876</v>
          </cell>
          <cell r="J72">
            <v>42493091.149999999</v>
          </cell>
          <cell r="K72">
            <v>15317930.35</v>
          </cell>
          <cell r="L72">
            <v>8057231.3640999999</v>
          </cell>
          <cell r="M72">
            <v>7928004.8844829286</v>
          </cell>
          <cell r="N72">
            <v>7260698.9858999997</v>
          </cell>
          <cell r="O72">
            <v>15188703.870382927</v>
          </cell>
          <cell r="P72">
            <v>20382852.181721568</v>
          </cell>
          <cell r="Q72">
            <v>1.0500000000000001E-2</v>
          </cell>
          <cell r="R72">
            <v>20596872.129629642</v>
          </cell>
          <cell r="S72">
            <v>9134.6833442957213</v>
          </cell>
        </row>
        <row r="73">
          <cell r="A73" t="str">
            <v>004901142</v>
          </cell>
          <cell r="B73" t="str">
            <v>Lonesome Pine Hospital</v>
          </cell>
          <cell r="C73">
            <v>2</v>
          </cell>
          <cell r="D73">
            <v>0.52600000000000002</v>
          </cell>
          <cell r="E73">
            <v>0.77370000000000005</v>
          </cell>
          <cell r="F73">
            <v>558</v>
          </cell>
          <cell r="G73">
            <v>551.24879999999996</v>
          </cell>
          <cell r="H73">
            <v>388.85883952</v>
          </cell>
          <cell r="I73">
            <v>0.70541439640322123</v>
          </cell>
          <cell r="J73">
            <v>6934372.9199999999</v>
          </cell>
          <cell r="K73">
            <v>2236294.7999999998</v>
          </cell>
          <cell r="L73">
            <v>1176291.0648000001</v>
          </cell>
          <cell r="M73">
            <v>1520345.178751454</v>
          </cell>
          <cell r="N73">
            <v>1060003.7351999998</v>
          </cell>
          <cell r="O73">
            <v>2580348.9139514538</v>
          </cell>
          <cell r="P73">
            <v>3657919.2700179922</v>
          </cell>
          <cell r="Q73">
            <v>0</v>
          </cell>
          <cell r="R73">
            <v>3657919.2700179922</v>
          </cell>
          <cell r="S73">
            <v>6635.6956605039186</v>
          </cell>
        </row>
        <row r="74">
          <cell r="A74" t="str">
            <v>004901169</v>
          </cell>
          <cell r="B74" t="str">
            <v>Pulaski Community Hosp</v>
          </cell>
          <cell r="C74">
            <v>2</v>
          </cell>
          <cell r="D74">
            <v>0.52600000000000002</v>
          </cell>
          <cell r="E74">
            <v>0.80789999999999995</v>
          </cell>
          <cell r="F74">
            <v>108</v>
          </cell>
          <cell r="G74">
            <v>105.2808</v>
          </cell>
          <cell r="H74">
            <v>92.263888890000004</v>
          </cell>
          <cell r="I74">
            <v>0.87636006650785336</v>
          </cell>
          <cell r="J74">
            <v>3111917.47</v>
          </cell>
          <cell r="K74">
            <v>813245.09</v>
          </cell>
          <cell r="L74">
            <v>427766.91733999999</v>
          </cell>
          <cell r="M74">
            <v>529480.03136526805</v>
          </cell>
          <cell r="N74">
            <v>385478.17265999998</v>
          </cell>
          <cell r="O74">
            <v>914958.20402526809</v>
          </cell>
          <cell r="P74">
            <v>1044043.6973254861</v>
          </cell>
          <cell r="Q74">
            <v>1.7500000000000002E-2</v>
          </cell>
          <cell r="R74">
            <v>1062314.4620286822</v>
          </cell>
          <cell r="S74">
            <v>10090.29625562004</v>
          </cell>
        </row>
        <row r="75">
          <cell r="A75" t="str">
            <v>004901177</v>
          </cell>
          <cell r="B75" t="str">
            <v>Carilion Tazewell Community Hospital</v>
          </cell>
          <cell r="C75">
            <v>2</v>
          </cell>
          <cell r="D75">
            <v>0.52600000000000002</v>
          </cell>
          <cell r="E75">
            <v>0.77370000000000005</v>
          </cell>
          <cell r="F75">
            <v>35</v>
          </cell>
          <cell r="G75">
            <v>33.143599999999999</v>
          </cell>
          <cell r="H75">
            <v>26.336687019999999</v>
          </cell>
          <cell r="I75">
            <v>0.79462360817774769</v>
          </cell>
          <cell r="J75">
            <v>644327</v>
          </cell>
          <cell r="K75">
            <v>192546.16</v>
          </cell>
          <cell r="L75">
            <v>101279.28016000001</v>
          </cell>
          <cell r="M75">
            <v>130902.52056352592</v>
          </cell>
          <cell r="N75">
            <v>91266.879839999994</v>
          </cell>
          <cell r="O75">
            <v>222169.40040352591</v>
          </cell>
          <cell r="P75">
            <v>279590.73719570297</v>
          </cell>
          <cell r="Q75">
            <v>1.575E-2</v>
          </cell>
          <cell r="R75">
            <v>283994.29130653525</v>
          </cell>
          <cell r="S75">
            <v>8568.601217325071</v>
          </cell>
        </row>
        <row r="76">
          <cell r="A76" t="str">
            <v>004901185</v>
          </cell>
          <cell r="B76" t="str">
            <v>Henrico Doctors Hospital</v>
          </cell>
          <cell r="C76">
            <v>2</v>
          </cell>
          <cell r="D76">
            <v>0.52600000000000002</v>
          </cell>
          <cell r="E76">
            <v>0.90400000000000003</v>
          </cell>
          <cell r="F76">
            <v>2667</v>
          </cell>
          <cell r="G76">
            <v>2666.2361000000001</v>
          </cell>
          <cell r="H76">
            <v>1992.4298639000001</v>
          </cell>
          <cell r="I76">
            <v>0.74728185695932936</v>
          </cell>
          <cell r="J76">
            <v>135295902.41</v>
          </cell>
          <cell r="K76">
            <v>21422467.800000001</v>
          </cell>
          <cell r="L76">
            <v>11268218.062800001</v>
          </cell>
          <cell r="M76">
            <v>12464842.98982301</v>
          </cell>
          <cell r="N76">
            <v>10154249.737199999</v>
          </cell>
          <cell r="O76">
            <v>22619092.727023009</v>
          </cell>
          <cell r="P76">
            <v>30268489.079956412</v>
          </cell>
          <cell r="Q76">
            <v>5.2500000000000003E-3</v>
          </cell>
          <cell r="R76">
            <v>30427398.647626184</v>
          </cell>
          <cell r="S76">
            <v>11412.1171218206</v>
          </cell>
        </row>
        <row r="77">
          <cell r="A77" t="str">
            <v>004901193</v>
          </cell>
          <cell r="B77" t="str">
            <v>Sentara Princess Anne Hospital</v>
          </cell>
          <cell r="C77">
            <v>2</v>
          </cell>
          <cell r="D77">
            <v>0.52600000000000002</v>
          </cell>
          <cell r="E77">
            <v>0.89410000000000001</v>
          </cell>
          <cell r="F77">
            <v>1271</v>
          </cell>
          <cell r="G77">
            <v>1266.117</v>
          </cell>
          <cell r="H77">
            <v>1161.5914378800001</v>
          </cell>
          <cell r="I77">
            <v>0.91744399441757762</v>
          </cell>
          <cell r="J77">
            <v>30903862.199999999</v>
          </cell>
          <cell r="K77">
            <v>8679104.7400000002</v>
          </cell>
          <cell r="L77">
            <v>4565209.0932400003</v>
          </cell>
          <cell r="M77">
            <v>5105926.7344144955</v>
          </cell>
          <cell r="N77">
            <v>4113895.6467599999</v>
          </cell>
          <cell r="O77">
            <v>9219822.3811744954</v>
          </cell>
          <cell r="P77">
            <v>10049466.166081918</v>
          </cell>
          <cell r="Q77">
            <v>1.0500000000000001E-2</v>
          </cell>
          <cell r="R77">
            <v>10154985.560825778</v>
          </cell>
          <cell r="S77">
            <v>8020.5743709513245</v>
          </cell>
        </row>
        <row r="78">
          <cell r="A78" t="str">
            <v>004901207</v>
          </cell>
          <cell r="B78" t="str">
            <v>Chesapeake General Hosp</v>
          </cell>
          <cell r="C78">
            <v>2</v>
          </cell>
          <cell r="D78">
            <v>0.52600000000000002</v>
          </cell>
          <cell r="E78">
            <v>0.89410000000000001</v>
          </cell>
          <cell r="F78">
            <v>1965</v>
          </cell>
          <cell r="G78">
            <v>1962.2326</v>
          </cell>
          <cell r="H78">
            <v>1545.64880296</v>
          </cell>
          <cell r="I78">
            <v>0.78769907449300347</v>
          </cell>
          <cell r="J78">
            <v>26441893.350000001</v>
          </cell>
          <cell r="K78">
            <v>12373471.77</v>
          </cell>
          <cell r="L78">
            <v>6508446.1510199998</v>
          </cell>
          <cell r="M78">
            <v>7279326.8661447261</v>
          </cell>
          <cell r="N78">
            <v>5865025.6189799998</v>
          </cell>
          <cell r="O78">
            <v>13144352.485124726</v>
          </cell>
          <cell r="P78">
            <v>16687022.888258424</v>
          </cell>
          <cell r="Q78">
            <v>0</v>
          </cell>
          <cell r="R78">
            <v>16687022.888258424</v>
          </cell>
          <cell r="S78">
            <v>8504.1003234063191</v>
          </cell>
        </row>
        <row r="79">
          <cell r="A79" t="str">
            <v>004901223</v>
          </cell>
          <cell r="B79" t="str">
            <v>Mount Vernon Hospital</v>
          </cell>
          <cell r="C79">
            <v>2</v>
          </cell>
          <cell r="D79">
            <v>0.52600000000000002</v>
          </cell>
          <cell r="E79">
            <v>1.0163</v>
          </cell>
          <cell r="F79">
            <v>249</v>
          </cell>
          <cell r="G79">
            <v>245.82660000000001</v>
          </cell>
          <cell r="H79">
            <v>296.94541765999998</v>
          </cell>
          <cell r="I79">
            <v>1.2079466488166861</v>
          </cell>
          <cell r="J79">
            <v>5876054.6900000004</v>
          </cell>
          <cell r="K79">
            <v>3359017.72</v>
          </cell>
          <cell r="L79">
            <v>1766843.3207200002</v>
          </cell>
          <cell r="M79">
            <v>1738505.6781658961</v>
          </cell>
          <cell r="N79">
            <v>1592174.39928</v>
          </cell>
          <cell r="O79">
            <v>3330680.0774458963</v>
          </cell>
          <cell r="P79">
            <v>2757307.2707380382</v>
          </cell>
          <cell r="Q79">
            <v>1.0500000000000001E-2</v>
          </cell>
          <cell r="R79">
            <v>2786258.9970807876</v>
          </cell>
          <cell r="S79">
            <v>11334.245346438454</v>
          </cell>
        </row>
        <row r="80">
          <cell r="A80" t="str">
            <v>004901231</v>
          </cell>
          <cell r="B80" t="str">
            <v>Rappahannock Gen Hosp</v>
          </cell>
          <cell r="C80">
            <v>2</v>
          </cell>
          <cell r="D80">
            <v>0.52600000000000002</v>
          </cell>
          <cell r="E80">
            <v>0.89410000000000001</v>
          </cell>
          <cell r="F80">
            <v>24</v>
          </cell>
          <cell r="G80">
            <v>23.164999999999999</v>
          </cell>
          <cell r="H80">
            <v>24.299446100000001</v>
          </cell>
          <cell r="I80">
            <v>1.0489724195985324</v>
          </cell>
          <cell r="J80">
            <v>415570.38</v>
          </cell>
          <cell r="K80">
            <v>297678.48</v>
          </cell>
          <cell r="L80">
            <v>156578.88047999999</v>
          </cell>
          <cell r="M80">
            <v>175124.57273235655</v>
          </cell>
          <cell r="N80">
            <v>141099.59951999999</v>
          </cell>
          <cell r="O80">
            <v>316224.17225235654</v>
          </cell>
          <cell r="P80">
            <v>301460.90244525525</v>
          </cell>
          <cell r="Q80">
            <v>5.2500000000000003E-3</v>
          </cell>
          <cell r="R80">
            <v>303043.57218309282</v>
          </cell>
          <cell r="S80">
            <v>13081.958652410656</v>
          </cell>
        </row>
        <row r="81">
          <cell r="A81" t="str">
            <v>004901266</v>
          </cell>
          <cell r="B81" t="str">
            <v>Arh Acquisition Corp</v>
          </cell>
          <cell r="C81">
            <v>2</v>
          </cell>
          <cell r="D81">
            <v>0.52600000000000002</v>
          </cell>
          <cell r="E81">
            <v>0.87809999999999999</v>
          </cell>
          <cell r="F81">
            <v>83</v>
          </cell>
          <cell r="G81">
            <v>80.711200000000005</v>
          </cell>
          <cell r="H81">
            <v>75.578525060000004</v>
          </cell>
          <cell r="I81">
            <v>0.93640690585693187</v>
          </cell>
          <cell r="J81">
            <v>2167444.56</v>
          </cell>
          <cell r="K81">
            <v>501062.28</v>
          </cell>
          <cell r="L81">
            <v>263558.75928</v>
          </cell>
          <cell r="M81">
            <v>300146.63395968569</v>
          </cell>
          <cell r="N81">
            <v>237503.52072</v>
          </cell>
          <cell r="O81">
            <v>537650.15467968571</v>
          </cell>
          <cell r="P81">
            <v>574162.95343066403</v>
          </cell>
          <cell r="Q81">
            <v>7.0000000000000001E-3</v>
          </cell>
          <cell r="R81">
            <v>578182.0941046786</v>
          </cell>
          <cell r="S81">
            <v>7163.5918448081375</v>
          </cell>
        </row>
        <row r="82">
          <cell r="A82" t="str">
            <v>004901274</v>
          </cell>
          <cell r="B82" t="str">
            <v>Buchanan General Hospital</v>
          </cell>
          <cell r="C82">
            <v>2</v>
          </cell>
          <cell r="D82">
            <v>0.52600000000000002</v>
          </cell>
          <cell r="E82">
            <v>0.77370000000000005</v>
          </cell>
          <cell r="F82">
            <v>92</v>
          </cell>
          <cell r="G82">
            <v>91.161500000000004</v>
          </cell>
          <cell r="H82">
            <v>70.100568789999997</v>
          </cell>
          <cell r="I82">
            <v>0.76897120813062525</v>
          </cell>
          <cell r="J82">
            <v>2157279.5</v>
          </cell>
          <cell r="K82">
            <v>600618.81000000006</v>
          </cell>
          <cell r="L82">
            <v>315925.49406000006</v>
          </cell>
          <cell r="M82">
            <v>408330.74067468016</v>
          </cell>
          <cell r="N82">
            <v>284693.31594</v>
          </cell>
          <cell r="O82">
            <v>693024.05661468022</v>
          </cell>
          <cell r="P82">
            <v>901235.37693878927</v>
          </cell>
          <cell r="Q82">
            <v>0</v>
          </cell>
          <cell r="R82">
            <v>901235.37693878927</v>
          </cell>
          <cell r="S82">
            <v>9886.1402778452448</v>
          </cell>
        </row>
        <row r="83">
          <cell r="A83" t="str">
            <v>004901304</v>
          </cell>
          <cell r="B83" t="str">
            <v>Riverside Middle Peninsula Hosp</v>
          </cell>
          <cell r="C83">
            <v>2</v>
          </cell>
          <cell r="D83">
            <v>0.52600000000000002</v>
          </cell>
          <cell r="E83">
            <v>0.89410000000000001</v>
          </cell>
          <cell r="F83">
            <v>81</v>
          </cell>
          <cell r="G83">
            <v>79.374899999999997</v>
          </cell>
          <cell r="H83">
            <v>82.726179520000002</v>
          </cell>
          <cell r="I83">
            <v>1.0422208975381386</v>
          </cell>
          <cell r="J83">
            <v>1688048.83</v>
          </cell>
          <cell r="K83">
            <v>656696.22</v>
          </cell>
          <cell r="L83">
            <v>345422.21172000002</v>
          </cell>
          <cell r="M83">
            <v>386335.09866905271</v>
          </cell>
          <cell r="N83">
            <v>311274.00827999995</v>
          </cell>
          <cell r="O83">
            <v>697609.10694905266</v>
          </cell>
          <cell r="P83">
            <v>669348.6079552772</v>
          </cell>
          <cell r="Q83">
            <v>1.0500000000000001E-2</v>
          </cell>
          <cell r="R83">
            <v>676376.76833880763</v>
          </cell>
          <cell r="S83">
            <v>8521.2928562909383</v>
          </cell>
        </row>
        <row r="84">
          <cell r="A84" t="str">
            <v>010038146</v>
          </cell>
          <cell r="B84" t="str">
            <v>Dickenson Community Hospital</v>
          </cell>
          <cell r="C84">
            <v>2</v>
          </cell>
          <cell r="D84">
            <v>0.52600000000000002</v>
          </cell>
          <cell r="E84">
            <v>0.77370000000000005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A85" t="str">
            <v>010210071</v>
          </cell>
          <cell r="B85" t="str">
            <v>Bon Secours St Francis Medical Cente</v>
          </cell>
          <cell r="C85">
            <v>2</v>
          </cell>
          <cell r="D85">
            <v>0.52600000000000002</v>
          </cell>
          <cell r="E85">
            <v>0.90400000000000003</v>
          </cell>
          <cell r="F85">
            <v>1481</v>
          </cell>
          <cell r="G85">
            <v>1476.5664999999999</v>
          </cell>
          <cell r="H85">
            <v>892.94119721000004</v>
          </cell>
          <cell r="I85">
            <v>0.60474160642951069</v>
          </cell>
          <cell r="J85">
            <v>21847757.399999999</v>
          </cell>
          <cell r="K85">
            <v>7434002.7199999997</v>
          </cell>
          <cell r="L85">
            <v>3910285.4307200001</v>
          </cell>
          <cell r="M85">
            <v>4325536.9808849553</v>
          </cell>
          <cell r="N85">
            <v>3523717.2892799997</v>
          </cell>
          <cell r="O85">
            <v>7849254.2701649554</v>
          </cell>
          <cell r="P85">
            <v>12979517.510806283</v>
          </cell>
          <cell r="Q85">
            <v>1.7500000000000002E-2</v>
          </cell>
          <cell r="R85">
            <v>13206659.067245394</v>
          </cell>
          <cell r="S85">
            <v>8944.168154461986</v>
          </cell>
        </row>
        <row r="86">
          <cell r="A86" t="str">
            <v>010246148</v>
          </cell>
          <cell r="B86" t="str">
            <v>Hampton Roads Specialty Hospital</v>
          </cell>
          <cell r="C86">
            <v>2</v>
          </cell>
          <cell r="D86">
            <v>0.52600000000000002</v>
          </cell>
          <cell r="E86">
            <v>0.89410000000000001</v>
          </cell>
          <cell r="F86">
            <v>17</v>
          </cell>
          <cell r="G86">
            <v>16.7347</v>
          </cell>
          <cell r="H86">
            <v>38.271253420000001</v>
          </cell>
          <cell r="I86">
            <v>2.286939916461006</v>
          </cell>
          <cell r="J86">
            <v>1826352.09</v>
          </cell>
          <cell r="K86">
            <v>553464.78</v>
          </cell>
          <cell r="L86">
            <v>291122.47428000002</v>
          </cell>
          <cell r="M86">
            <v>325603.93052231299</v>
          </cell>
          <cell r="N86">
            <v>262342.30572</v>
          </cell>
          <cell r="O86">
            <v>587946.23624231294</v>
          </cell>
          <cell r="P86">
            <v>257088.62397755863</v>
          </cell>
          <cell r="Q86">
            <v>1.0500000000000001E-2</v>
          </cell>
          <cell r="R86">
            <v>259788.05452932298</v>
          </cell>
          <cell r="S86">
            <v>15523.914652149306</v>
          </cell>
        </row>
        <row r="87">
          <cell r="A87" t="str">
            <v>015408669</v>
          </cell>
          <cell r="B87" t="str">
            <v>Russell County Medical Center</v>
          </cell>
          <cell r="C87">
            <v>2</v>
          </cell>
          <cell r="D87">
            <v>0.52600000000000002</v>
          </cell>
          <cell r="E87">
            <v>0.77370000000000005</v>
          </cell>
          <cell r="F87">
            <v>108</v>
          </cell>
          <cell r="G87">
            <v>102.7403</v>
          </cell>
          <cell r="H87">
            <v>80.92299122</v>
          </cell>
          <cell r="I87">
            <v>0.78764604755874756</v>
          </cell>
          <cell r="J87">
            <v>2373658.42</v>
          </cell>
          <cell r="K87">
            <v>465001.38</v>
          </cell>
          <cell r="L87">
            <v>244590.72588000001</v>
          </cell>
          <cell r="M87">
            <v>316131.22124854592</v>
          </cell>
          <cell r="N87">
            <v>220410.65411999999</v>
          </cell>
          <cell r="O87">
            <v>536541.87536854588</v>
          </cell>
          <cell r="P87">
            <v>681196.68349954777</v>
          </cell>
          <cell r="Q87">
            <v>1.575E-2</v>
          </cell>
          <cell r="R87">
            <v>691925.53126466565</v>
          </cell>
          <cell r="S87">
            <v>6734.7042130952086</v>
          </cell>
        </row>
        <row r="88">
          <cell r="A88" t="str">
            <v>015637251</v>
          </cell>
          <cell r="B88" t="str">
            <v>Henrico Doctors Hospital</v>
          </cell>
          <cell r="C88">
            <v>2</v>
          </cell>
          <cell r="D88">
            <v>0.52600000000000002</v>
          </cell>
          <cell r="E88">
            <v>0.90400000000000003</v>
          </cell>
          <cell r="F88">
            <v>2</v>
          </cell>
          <cell r="G88">
            <v>2</v>
          </cell>
          <cell r="H88">
            <v>23.1068</v>
          </cell>
          <cell r="I88">
            <v>11.5534</v>
          </cell>
          <cell r="J88">
            <v>3338295.15</v>
          </cell>
          <cell r="K88">
            <v>411774.21</v>
          </cell>
          <cell r="L88">
            <v>216593.23446000001</v>
          </cell>
          <cell r="M88">
            <v>239594.28590707964</v>
          </cell>
          <cell r="N88">
            <v>195180.97554000001</v>
          </cell>
          <cell r="O88">
            <v>434775.26144707965</v>
          </cell>
          <cell r="P88">
            <v>37631.802019066221</v>
          </cell>
          <cell r="Q88">
            <v>5.2500000000000003E-3</v>
          </cell>
          <cell r="R88">
            <v>37829.368979666317</v>
          </cell>
          <cell r="S88">
            <v>18914.684489833158</v>
          </cell>
        </row>
        <row r="89">
          <cell r="A89" t="str">
            <v>015773693</v>
          </cell>
          <cell r="B89" t="str">
            <v>Stafford Hospital Llc</v>
          </cell>
          <cell r="C89">
            <v>2</v>
          </cell>
          <cell r="D89">
            <v>0.52600000000000002</v>
          </cell>
          <cell r="E89">
            <v>1.0163</v>
          </cell>
          <cell r="F89">
            <v>547</v>
          </cell>
          <cell r="G89">
            <v>545.04549999999995</v>
          </cell>
          <cell r="H89">
            <v>361.66766060999998</v>
          </cell>
          <cell r="I89">
            <v>0.66355498873029872</v>
          </cell>
          <cell r="J89">
            <v>8481835.8900000006</v>
          </cell>
          <cell r="K89">
            <v>3260975.82</v>
          </cell>
          <cell r="L89">
            <v>1715273.2813200001</v>
          </cell>
          <cell r="M89">
            <v>1687762.7485191382</v>
          </cell>
          <cell r="N89">
            <v>1545702.5386799998</v>
          </cell>
          <cell r="O89">
            <v>3233465.2871991377</v>
          </cell>
          <cell r="P89">
            <v>4872942.4721624339</v>
          </cell>
          <cell r="Q89">
            <v>1.0500000000000001E-2</v>
          </cell>
          <cell r="R89">
            <v>4924108.3681201395</v>
          </cell>
          <cell r="S89">
            <v>9034.3069856005422</v>
          </cell>
        </row>
        <row r="90">
          <cell r="A90" t="str">
            <v>015816929</v>
          </cell>
          <cell r="B90" t="str">
            <v>Pioneer Health Svcs Of Patrick Cty I</v>
          </cell>
          <cell r="C90">
            <v>2</v>
          </cell>
          <cell r="D90">
            <v>0.52600000000000002</v>
          </cell>
          <cell r="E90">
            <v>0.85799999999999998</v>
          </cell>
          <cell r="F90">
            <v>20</v>
          </cell>
          <cell r="G90">
            <v>20</v>
          </cell>
          <cell r="H90">
            <v>14.0253</v>
          </cell>
          <cell r="I90">
            <v>0.70126500000000003</v>
          </cell>
          <cell r="J90">
            <v>267572</v>
          </cell>
          <cell r="K90">
            <v>132947.4</v>
          </cell>
          <cell r="L90">
            <v>69930.332399999999</v>
          </cell>
          <cell r="M90">
            <v>81503.883916083912</v>
          </cell>
          <cell r="N90">
            <v>63017.067599999995</v>
          </cell>
          <cell r="O90">
            <v>144520.95151608391</v>
          </cell>
          <cell r="P90">
            <v>206086.07518710315</v>
          </cell>
          <cell r="Q90">
            <v>1.0500000000000001E-2</v>
          </cell>
          <cell r="R90">
            <v>208249.97897656774</v>
          </cell>
          <cell r="S90">
            <v>10412.498948828386</v>
          </cell>
        </row>
        <row r="91">
          <cell r="A91" t="str">
            <v>016161471</v>
          </cell>
          <cell r="B91" t="str">
            <v>Spotsylvania Medical Center Inc</v>
          </cell>
          <cell r="C91">
            <v>2</v>
          </cell>
          <cell r="D91">
            <v>0.52600000000000002</v>
          </cell>
          <cell r="E91">
            <v>1.0163</v>
          </cell>
          <cell r="F91">
            <v>573</v>
          </cell>
          <cell r="G91">
            <v>571.0444</v>
          </cell>
          <cell r="H91">
            <v>452.89919314000002</v>
          </cell>
          <cell r="I91">
            <v>0.79310679369239945</v>
          </cell>
          <cell r="J91">
            <v>14624329.77</v>
          </cell>
          <cell r="K91">
            <v>4657214.9800000004</v>
          </cell>
          <cell r="L91">
            <v>2449695.0794800003</v>
          </cell>
          <cell r="M91">
            <v>2410405.4703138839</v>
          </cell>
          <cell r="N91">
            <v>2207519.9005200001</v>
          </cell>
          <cell r="O91">
            <v>4617925.370833884</v>
          </cell>
          <cell r="P91">
            <v>5822576.9941203045</v>
          </cell>
          <cell r="Q91">
            <v>3.5000000000000001E-3</v>
          </cell>
          <cell r="R91">
            <v>5842956.0135997254</v>
          </cell>
          <cell r="S91">
            <v>10232.052032380889</v>
          </cell>
        </row>
        <row r="92">
          <cell r="A92" t="str">
            <v>016847852</v>
          </cell>
          <cell r="B92" t="str">
            <v>Twin County Regional Hospital</v>
          </cell>
          <cell r="C92">
            <v>2</v>
          </cell>
          <cell r="D92">
            <v>0.52600000000000002</v>
          </cell>
          <cell r="E92">
            <v>0.80789999999999995</v>
          </cell>
          <cell r="F92">
            <v>482</v>
          </cell>
          <cell r="G92">
            <v>476.8449</v>
          </cell>
          <cell r="H92">
            <v>284.29871985</v>
          </cell>
          <cell r="I92">
            <v>0.5962079490626826</v>
          </cell>
          <cell r="J92">
            <v>6614488.1699999999</v>
          </cell>
          <cell r="K92">
            <v>1923578.46</v>
          </cell>
          <cell r="L92">
            <v>1011802.2699600001</v>
          </cell>
          <cell r="M92">
            <v>1252385.5303379132</v>
          </cell>
          <cell r="N92">
            <v>911776.1900399999</v>
          </cell>
          <cell r="O92">
            <v>2164161.7203779132</v>
          </cell>
          <cell r="P92">
            <v>3629877.3335381732</v>
          </cell>
          <cell r="Q92">
            <v>1.575E-2</v>
          </cell>
          <cell r="R92">
            <v>3687047.9015413993</v>
          </cell>
          <cell r="S92">
            <v>7732.1743433586043</v>
          </cell>
        </row>
        <row r="93">
          <cell r="A93" t="str">
            <v>016904091</v>
          </cell>
          <cell r="B93" t="str">
            <v>Inova Alexandria Hospital</v>
          </cell>
          <cell r="C93">
            <v>2</v>
          </cell>
          <cell r="D93">
            <v>0.52600000000000002</v>
          </cell>
          <cell r="E93">
            <v>1.0163</v>
          </cell>
          <cell r="F93">
            <v>2038</v>
          </cell>
          <cell r="G93">
            <v>2033.4222</v>
          </cell>
          <cell r="H93">
            <v>1735.87775526</v>
          </cell>
          <cell r="I93">
            <v>0.8536730617281546</v>
          </cell>
          <cell r="J93">
            <v>34207379.210000001</v>
          </cell>
          <cell r="K93">
            <v>16528700.23</v>
          </cell>
          <cell r="L93">
            <v>8694096.3209800012</v>
          </cell>
          <cell r="M93">
            <v>8554655.4373511765</v>
          </cell>
          <cell r="N93">
            <v>7834603.9090200001</v>
          </cell>
          <cell r="O93">
            <v>16389259.346371178</v>
          </cell>
          <cell r="P93">
            <v>19198519.996862929</v>
          </cell>
          <cell r="Q93">
            <v>1.0500000000000001E-2</v>
          </cell>
          <cell r="R93">
            <v>19400104.456829987</v>
          </cell>
          <cell r="S93">
            <v>9540.6180068408758</v>
          </cell>
        </row>
        <row r="94">
          <cell r="A94" t="str">
            <v>017116690</v>
          </cell>
          <cell r="B94" t="str">
            <v>Riverside Doctors' Hosp Of Williamsb</v>
          </cell>
          <cell r="C94">
            <v>2</v>
          </cell>
          <cell r="D94">
            <v>0.52600000000000002</v>
          </cell>
          <cell r="E94">
            <v>0.89410000000000001</v>
          </cell>
          <cell r="F94">
            <v>68</v>
          </cell>
          <cell r="G94">
            <v>64.694199999999995</v>
          </cell>
          <cell r="H94">
            <v>83.688418139999996</v>
          </cell>
          <cell r="I94">
            <v>1.2936000157664829</v>
          </cell>
          <cell r="J94">
            <v>1295429.94</v>
          </cell>
          <cell r="K94">
            <v>593732.64</v>
          </cell>
          <cell r="L94">
            <v>312303.36864</v>
          </cell>
          <cell r="M94">
            <v>349293.55624650489</v>
          </cell>
          <cell r="N94">
            <v>281429.27136000001</v>
          </cell>
          <cell r="O94">
            <v>630722.8276065049</v>
          </cell>
          <cell r="P94">
            <v>487571.75318430213</v>
          </cell>
          <cell r="Q94">
            <v>1.0500000000000001E-2</v>
          </cell>
          <cell r="R94">
            <v>492691.25659273728</v>
          </cell>
          <cell r="S94">
            <v>7615.6943990765376</v>
          </cell>
        </row>
        <row r="95">
          <cell r="A95" t="str">
            <v>017205633</v>
          </cell>
          <cell r="B95" t="str">
            <v>Vibra Hospital Of Richmond</v>
          </cell>
          <cell r="C95">
            <v>2</v>
          </cell>
          <cell r="D95">
            <v>0.52600000000000002</v>
          </cell>
          <cell r="E95">
            <v>0.90400000000000003</v>
          </cell>
          <cell r="F95">
            <v>29</v>
          </cell>
          <cell r="G95">
            <v>29</v>
          </cell>
          <cell r="H95">
            <v>132.2329</v>
          </cell>
          <cell r="I95">
            <v>4.5597551724137935</v>
          </cell>
          <cell r="J95">
            <v>9370062.8599999994</v>
          </cell>
          <cell r="K95">
            <v>2141518.7599999998</v>
          </cell>
          <cell r="L95">
            <v>1126438.8677599998</v>
          </cell>
          <cell r="M95">
            <v>1246060.6944247785</v>
          </cell>
          <cell r="N95">
            <v>1015079.8922399998</v>
          </cell>
          <cell r="O95">
            <v>2261140.5866647782</v>
          </cell>
          <cell r="P95">
            <v>495890.78824769449</v>
          </cell>
          <cell r="Q95">
            <v>-1.75E-3</v>
          </cell>
          <cell r="R95">
            <v>495022.979368261</v>
          </cell>
          <cell r="S95">
            <v>17069.75790925038</v>
          </cell>
        </row>
        <row r="96">
          <cell r="A96" t="str">
            <v>017418718</v>
          </cell>
          <cell r="B96" t="str">
            <v>Novant Health Haymarket Medical Cent</v>
          </cell>
          <cell r="C96">
            <v>2</v>
          </cell>
          <cell r="D96">
            <v>0.52600000000000002</v>
          </cell>
          <cell r="E96">
            <v>1.0163</v>
          </cell>
          <cell r="F96">
            <v>320</v>
          </cell>
          <cell r="G96">
            <v>317.61810000000003</v>
          </cell>
          <cell r="H96">
            <v>188.44623652999999</v>
          </cell>
          <cell r="I96">
            <v>0.59331076072175981</v>
          </cell>
          <cell r="J96">
            <v>3853301.64</v>
          </cell>
          <cell r="K96">
            <v>1844672.94</v>
          </cell>
          <cell r="L96">
            <v>970297.96643999999</v>
          </cell>
          <cell r="M96">
            <v>954735.77333464532</v>
          </cell>
          <cell r="N96">
            <v>874374.97355999995</v>
          </cell>
          <cell r="O96">
            <v>1829110.7468946453</v>
          </cell>
          <cell r="P96">
            <v>3082888.2062909841</v>
          </cell>
          <cell r="Q96">
            <v>1.0500000000000001E-2</v>
          </cell>
          <cell r="R96">
            <v>3115258.5324570392</v>
          </cell>
          <cell r="S96">
            <v>9808.189559905557</v>
          </cell>
        </row>
        <row r="97">
          <cell r="A97" t="str">
            <v>017459724</v>
          </cell>
          <cell r="B97" t="str">
            <v>Fauquier  Hospital</v>
          </cell>
          <cell r="C97">
            <v>2</v>
          </cell>
          <cell r="D97">
            <v>0.52600000000000002</v>
          </cell>
          <cell r="E97">
            <v>1.0163</v>
          </cell>
          <cell r="F97">
            <v>637</v>
          </cell>
          <cell r="G97">
            <v>635.63720000000001</v>
          </cell>
          <cell r="H97">
            <v>380.51954139999998</v>
          </cell>
          <cell r="I97">
            <v>0.59864265559032726</v>
          </cell>
          <cell r="J97">
            <v>8973945.8000000007</v>
          </cell>
          <cell r="K97">
            <v>3771189.22</v>
          </cell>
          <cell r="L97">
            <v>1983645.5297200002</v>
          </cell>
          <cell r="M97">
            <v>1951830.6894814526</v>
          </cell>
          <cell r="N97">
            <v>1787543.69028</v>
          </cell>
          <cell r="O97">
            <v>3739374.3797614528</v>
          </cell>
          <cell r="P97">
            <v>6246421.5418696152</v>
          </cell>
          <cell r="Q97">
            <v>1.4E-2</v>
          </cell>
          <cell r="R97">
            <v>6333871.4434557902</v>
          </cell>
          <cell r="S97">
            <v>9964.6015737527487</v>
          </cell>
        </row>
        <row r="98">
          <cell r="A98" t="str">
            <v>018155982</v>
          </cell>
          <cell r="B98" t="str">
            <v>Centra Specialty Hospital</v>
          </cell>
          <cell r="C98">
            <v>2</v>
          </cell>
          <cell r="D98">
            <v>0.52600000000000002</v>
          </cell>
          <cell r="E98">
            <v>0.91349999999999998</v>
          </cell>
          <cell r="F98">
            <v>18</v>
          </cell>
          <cell r="G98">
            <v>17.295400000000001</v>
          </cell>
          <cell r="H98">
            <v>65.424702800000006</v>
          </cell>
          <cell r="I98">
            <v>3.7827805543670574</v>
          </cell>
          <cell r="J98">
            <v>2908693.09</v>
          </cell>
          <cell r="K98">
            <v>719886.24</v>
          </cell>
          <cell r="L98">
            <v>378660.16224000003</v>
          </cell>
          <cell r="M98">
            <v>414515.77694581286</v>
          </cell>
          <cell r="N98">
            <v>341226.07775999996</v>
          </cell>
          <cell r="O98">
            <v>755741.85470581288</v>
          </cell>
          <cell r="P98">
            <v>199784.74665503434</v>
          </cell>
          <cell r="Q98">
            <v>1.0500000000000001E-2</v>
          </cell>
          <cell r="R98">
            <v>201882.48649491218</v>
          </cell>
          <cell r="S98">
            <v>11672.611590070896</v>
          </cell>
        </row>
        <row r="99">
          <cell r="A99" t="str">
            <v>018588242</v>
          </cell>
          <cell r="B99" t="str">
            <v>Stonesprings Hospital Center1</v>
          </cell>
          <cell r="C99">
            <v>2</v>
          </cell>
          <cell r="D99">
            <v>0.52600000000000002</v>
          </cell>
          <cell r="E99">
            <v>1.0163</v>
          </cell>
          <cell r="F99">
            <v>103</v>
          </cell>
          <cell r="G99">
            <v>102.8463</v>
          </cell>
          <cell r="H99">
            <v>62.892039959999998</v>
          </cell>
          <cell r="I99">
            <v>0.6115148523573527</v>
          </cell>
          <cell r="J99">
            <v>1767192.37</v>
          </cell>
          <cell r="K99">
            <v>1424162.24</v>
          </cell>
          <cell r="L99">
            <v>749109.33824000007</v>
          </cell>
          <cell r="M99">
            <v>737094.69471612724</v>
          </cell>
          <cell r="N99">
            <v>675052.90175999992</v>
          </cell>
          <cell r="O99">
            <v>1412147.5964761272</v>
          </cell>
          <cell r="P99">
            <v>2309261.3221614878</v>
          </cell>
          <cell r="Q99">
            <v>1.2250000000000002E-2</v>
          </cell>
          <cell r="R99">
            <v>2337549.773357966</v>
          </cell>
          <cell r="S99">
            <v>22728.574322634515</v>
          </cell>
        </row>
      </sheetData>
      <sheetData sheetId="2"/>
      <sheetData sheetId="3"/>
      <sheetData sheetId="4"/>
      <sheetData sheetId="5"/>
      <sheetData sheetId="6">
        <row r="3">
          <cell r="B3">
            <v>1255684460</v>
          </cell>
        </row>
      </sheetData>
      <sheetData sheetId="7">
        <row r="2">
          <cell r="A2" t="str">
            <v>000900010</v>
          </cell>
          <cell r="B2" t="str">
            <v>George Washington Univ Hosp</v>
          </cell>
          <cell r="C2">
            <v>24</v>
          </cell>
          <cell r="D2">
            <v>24</v>
          </cell>
          <cell r="E2">
            <v>1.0163</v>
          </cell>
          <cell r="F2">
            <v>77.376599999999996</v>
          </cell>
          <cell r="G2">
            <v>3927255.63</v>
          </cell>
          <cell r="H2">
            <v>721149.46</v>
          </cell>
        </row>
        <row r="3">
          <cell r="A3" t="str">
            <v>000900044</v>
          </cell>
          <cell r="B3" t="str">
            <v>Georgetown University Hospital</v>
          </cell>
          <cell r="C3">
            <v>114</v>
          </cell>
          <cell r="D3">
            <v>114</v>
          </cell>
          <cell r="E3">
            <v>1.0163</v>
          </cell>
          <cell r="F3">
            <v>195.24469999999999</v>
          </cell>
          <cell r="G3">
            <v>11033291.689999999</v>
          </cell>
          <cell r="H3">
            <v>2548832.81</v>
          </cell>
        </row>
        <row r="4">
          <cell r="A4" t="str">
            <v>000900117</v>
          </cell>
          <cell r="B4" t="str">
            <v>Medstar Washington Hospital Center</v>
          </cell>
          <cell r="C4">
            <v>17</v>
          </cell>
          <cell r="D4">
            <v>17</v>
          </cell>
          <cell r="E4">
            <v>1.0163</v>
          </cell>
          <cell r="F4">
            <v>38.323900000000002</v>
          </cell>
          <cell r="G4">
            <v>1511652.04</v>
          </cell>
          <cell r="H4">
            <v>351119.4</v>
          </cell>
        </row>
        <row r="5">
          <cell r="A5" t="str">
            <v>000900168</v>
          </cell>
          <cell r="B5" t="str">
            <v>Children's Hospital(Nmc)-Acute</v>
          </cell>
          <cell r="C5">
            <v>538</v>
          </cell>
          <cell r="D5">
            <v>537.56420000000003</v>
          </cell>
          <cell r="E5">
            <v>1.0163</v>
          </cell>
          <cell r="F5">
            <v>1316.48127432</v>
          </cell>
          <cell r="G5">
            <v>65280984.899999999</v>
          </cell>
          <cell r="H5">
            <v>16947749.539999999</v>
          </cell>
        </row>
        <row r="6">
          <cell r="A6" t="str">
            <v>003400301</v>
          </cell>
          <cell r="B6" t="str">
            <v>Duke Univ Medical Center</v>
          </cell>
          <cell r="C6">
            <v>143</v>
          </cell>
          <cell r="D6">
            <v>143</v>
          </cell>
          <cell r="E6">
            <v>0.96399999999999997</v>
          </cell>
          <cell r="F6">
            <v>336.94029999999998</v>
          </cell>
          <cell r="G6">
            <v>17193750.57</v>
          </cell>
          <cell r="H6">
            <v>4964546.91</v>
          </cell>
        </row>
        <row r="7">
          <cell r="A7" t="str">
            <v>003400476</v>
          </cell>
          <cell r="B7" t="str">
            <v>North Carolina Baptist</v>
          </cell>
          <cell r="C7">
            <v>49</v>
          </cell>
          <cell r="D7">
            <v>49</v>
          </cell>
          <cell r="E7">
            <v>0.85799999999999998</v>
          </cell>
          <cell r="F7">
            <v>167.15799999999999</v>
          </cell>
          <cell r="G7">
            <v>5649827.2000000002</v>
          </cell>
          <cell r="H7">
            <v>1439499.72</v>
          </cell>
        </row>
        <row r="8">
          <cell r="A8" t="str">
            <v>004400127</v>
          </cell>
          <cell r="B8" t="str">
            <v>Bristol Regional Medical Ctr</v>
          </cell>
          <cell r="C8">
            <v>752</v>
          </cell>
          <cell r="D8">
            <v>749.57339999999999</v>
          </cell>
          <cell r="E8">
            <v>0.72489999999999999</v>
          </cell>
          <cell r="F8">
            <v>795.00269180999999</v>
          </cell>
          <cell r="G8">
            <v>15636742.59</v>
          </cell>
          <cell r="H8">
            <v>4076295.66</v>
          </cell>
        </row>
        <row r="9">
          <cell r="A9" t="str">
            <v>004400178</v>
          </cell>
          <cell r="B9" t="str">
            <v>Holston Valley Medical Ctr</v>
          </cell>
          <cell r="C9">
            <v>479</v>
          </cell>
          <cell r="D9">
            <v>477.70429999999999</v>
          </cell>
          <cell r="E9">
            <v>0.72360000000000002</v>
          </cell>
          <cell r="F9">
            <v>825.00109480000003</v>
          </cell>
          <cell r="G9">
            <v>17384295.149999999</v>
          </cell>
          <cell r="H9">
            <v>4559530.46</v>
          </cell>
        </row>
        <row r="10">
          <cell r="A10" t="str">
            <v>004400631</v>
          </cell>
          <cell r="B10" t="str">
            <v>Johnson City Med Ctr Hosp</v>
          </cell>
          <cell r="C10">
            <v>575</v>
          </cell>
          <cell r="D10">
            <v>568.15170000000001</v>
          </cell>
          <cell r="E10">
            <v>0.72360000000000002</v>
          </cell>
          <cell r="F10">
            <v>842.36700073999998</v>
          </cell>
          <cell r="G10">
            <v>30626154.670000002</v>
          </cell>
          <cell r="H10">
            <v>4959331.2699999996</v>
          </cell>
        </row>
        <row r="11">
          <cell r="A11" t="str">
            <v>004401760</v>
          </cell>
          <cell r="B11" t="str">
            <v>Indian Path Medical Center</v>
          </cell>
          <cell r="C11">
            <v>198</v>
          </cell>
          <cell r="D11">
            <v>196.8912</v>
          </cell>
          <cell r="E11">
            <v>0.72489999999999999</v>
          </cell>
          <cell r="F11">
            <v>193.56029767999999</v>
          </cell>
          <cell r="G11">
            <v>6470617.3799999999</v>
          </cell>
          <cell r="H11">
            <v>955585.69</v>
          </cell>
        </row>
        <row r="12">
          <cell r="A12" t="str">
            <v>004900014</v>
          </cell>
          <cell r="B12" t="str">
            <v>Norton Community Hosp</v>
          </cell>
          <cell r="C12">
            <v>662</v>
          </cell>
          <cell r="D12">
            <v>657.69989999999996</v>
          </cell>
          <cell r="E12">
            <v>0.77370000000000005</v>
          </cell>
          <cell r="F12">
            <v>534.26051569000003</v>
          </cell>
          <cell r="G12">
            <v>13871274.59</v>
          </cell>
          <cell r="H12">
            <v>3061638.75</v>
          </cell>
        </row>
        <row r="13">
          <cell r="A13" t="str">
            <v>004900049</v>
          </cell>
          <cell r="B13" t="str">
            <v>Sentara Rmh Medical Center</v>
          </cell>
          <cell r="C13">
            <v>1603</v>
          </cell>
          <cell r="D13">
            <v>1596.7709</v>
          </cell>
          <cell r="E13">
            <v>0.88900000000000001</v>
          </cell>
          <cell r="F13">
            <v>1154.82551853</v>
          </cell>
          <cell r="G13">
            <v>19829849.09</v>
          </cell>
          <cell r="H13">
            <v>8767626.5700000003</v>
          </cell>
        </row>
        <row r="14">
          <cell r="A14" t="str">
            <v>004900057</v>
          </cell>
          <cell r="B14" t="str">
            <v>Winchester Medical Ctr</v>
          </cell>
          <cell r="C14">
            <v>1632</v>
          </cell>
          <cell r="D14">
            <v>1625.7107000000001</v>
          </cell>
          <cell r="E14">
            <v>1.0055000000000001</v>
          </cell>
          <cell r="F14">
            <v>1603.8660963100001</v>
          </cell>
          <cell r="G14">
            <v>32724915.969999999</v>
          </cell>
          <cell r="H14">
            <v>14109791.83</v>
          </cell>
        </row>
        <row r="15">
          <cell r="A15" t="str">
            <v>004900065</v>
          </cell>
          <cell r="B15" t="str">
            <v>Shenandoah Mem Hosp</v>
          </cell>
          <cell r="C15">
            <v>48</v>
          </cell>
          <cell r="D15">
            <v>46.560899999999997</v>
          </cell>
          <cell r="E15">
            <v>0.8377</v>
          </cell>
          <cell r="F15">
            <v>40.094432650000002</v>
          </cell>
          <cell r="G15">
            <v>778985.89</v>
          </cell>
          <cell r="H15">
            <v>376871.18</v>
          </cell>
        </row>
        <row r="16">
          <cell r="A16" t="str">
            <v>004900073</v>
          </cell>
          <cell r="B16" t="str">
            <v>Sentara Norfolk General Hosp</v>
          </cell>
          <cell r="C16">
            <v>4567</v>
          </cell>
          <cell r="D16">
            <v>4561.6244999999999</v>
          </cell>
          <cell r="E16">
            <v>0.89410000000000001</v>
          </cell>
          <cell r="F16">
            <v>5948.4671192300002</v>
          </cell>
          <cell r="G16">
            <v>174891670.19999999</v>
          </cell>
          <cell r="H16">
            <v>84873519.269999996</v>
          </cell>
        </row>
        <row r="17">
          <cell r="A17" t="str">
            <v>004900090</v>
          </cell>
          <cell r="B17" t="str">
            <v>University Of Virginia Hosp</v>
          </cell>
          <cell r="C17">
            <v>4866</v>
          </cell>
          <cell r="D17">
            <v>4863.9715999999999</v>
          </cell>
          <cell r="E17">
            <v>0.92700000000000005</v>
          </cell>
          <cell r="F17">
            <v>8046.3259866600001</v>
          </cell>
          <cell r="G17">
            <v>334132511.74000001</v>
          </cell>
          <cell r="H17">
            <v>79682230.760000005</v>
          </cell>
        </row>
        <row r="18">
          <cell r="A18" t="str">
            <v>004900111</v>
          </cell>
          <cell r="B18" t="str">
            <v>Bon Secours Depaul Medical Center</v>
          </cell>
          <cell r="C18">
            <v>1048</v>
          </cell>
          <cell r="D18">
            <v>1045.454</v>
          </cell>
          <cell r="E18">
            <v>0.89410000000000001</v>
          </cell>
          <cell r="F18">
            <v>941.91824703999998</v>
          </cell>
          <cell r="G18">
            <v>24176878.260000002</v>
          </cell>
          <cell r="H18">
            <v>7587613.9699999997</v>
          </cell>
        </row>
        <row r="19">
          <cell r="A19" t="str">
            <v>004900138</v>
          </cell>
          <cell r="B19" t="str">
            <v>Sentara Halifax Regional Hospital</v>
          </cell>
          <cell r="C19">
            <v>625</v>
          </cell>
          <cell r="D19">
            <v>622.54679999999996</v>
          </cell>
          <cell r="E19">
            <v>0.88049999999999995</v>
          </cell>
          <cell r="F19">
            <v>427.45570855</v>
          </cell>
          <cell r="G19">
            <v>8268077.5499999998</v>
          </cell>
          <cell r="H19">
            <v>4021577.93</v>
          </cell>
        </row>
        <row r="20">
          <cell r="A20" t="str">
            <v>004900171</v>
          </cell>
          <cell r="B20" t="str">
            <v>Maryview Hospital</v>
          </cell>
          <cell r="C20">
            <v>1464</v>
          </cell>
          <cell r="D20">
            <v>1461.9105</v>
          </cell>
          <cell r="E20">
            <v>0.89410000000000001</v>
          </cell>
          <cell r="F20">
            <v>1319.73833539</v>
          </cell>
          <cell r="G20">
            <v>30203749.280000001</v>
          </cell>
          <cell r="H20">
            <v>9544226.9199999999</v>
          </cell>
        </row>
        <row r="21">
          <cell r="A21" t="str">
            <v>004900189</v>
          </cell>
          <cell r="B21" t="str">
            <v>Augusta Medical Center</v>
          </cell>
          <cell r="C21">
            <v>1058</v>
          </cell>
          <cell r="D21">
            <v>1052.4943000000001</v>
          </cell>
          <cell r="E21">
            <v>0.91349999999999998</v>
          </cell>
          <cell r="F21">
            <v>723.68150049999997</v>
          </cell>
          <cell r="G21">
            <v>14707218.26</v>
          </cell>
          <cell r="H21">
            <v>4549400.28</v>
          </cell>
        </row>
        <row r="22">
          <cell r="A22" t="str">
            <v>004900197</v>
          </cell>
          <cell r="B22" t="str">
            <v>Culpeper Memorial Hospital, Inc.</v>
          </cell>
          <cell r="C22">
            <v>293</v>
          </cell>
          <cell r="D22">
            <v>290.18799999999999</v>
          </cell>
          <cell r="E22">
            <v>1.0163</v>
          </cell>
          <cell r="F22">
            <v>166.63728818000001</v>
          </cell>
          <cell r="G22">
            <v>2309032.0699999998</v>
          </cell>
          <cell r="H22">
            <v>1205613.1499999999</v>
          </cell>
        </row>
        <row r="23">
          <cell r="A23" t="str">
            <v>004900201</v>
          </cell>
          <cell r="B23" t="str">
            <v>John Randolph Medical Center</v>
          </cell>
          <cell r="C23">
            <v>275</v>
          </cell>
          <cell r="D23">
            <v>274.0702</v>
          </cell>
          <cell r="E23">
            <v>0.90400000000000003</v>
          </cell>
          <cell r="F23">
            <v>266.59432856000001</v>
          </cell>
          <cell r="G23">
            <v>19076115.550000001</v>
          </cell>
          <cell r="H23">
            <v>2748550.17</v>
          </cell>
        </row>
        <row r="24">
          <cell r="A24" t="str">
            <v>004900219</v>
          </cell>
          <cell r="B24" t="str">
            <v>Va Baptist Hosp/ Dba Centra Health I</v>
          </cell>
          <cell r="C24">
            <v>2040</v>
          </cell>
          <cell r="D24">
            <v>2030.6669999999999</v>
          </cell>
          <cell r="E24">
            <v>0.91349999999999998</v>
          </cell>
          <cell r="F24">
            <v>2061.45833386</v>
          </cell>
          <cell r="G24">
            <v>43702260.009999998</v>
          </cell>
          <cell r="H24">
            <v>16540172.98</v>
          </cell>
        </row>
        <row r="25">
          <cell r="A25" t="str">
            <v>004900227</v>
          </cell>
          <cell r="B25" t="str">
            <v>Mary Washington Hospital</v>
          </cell>
          <cell r="C25">
            <v>2568</v>
          </cell>
          <cell r="D25">
            <v>2562.7217000000001</v>
          </cell>
          <cell r="E25">
            <v>1.0163</v>
          </cell>
          <cell r="F25">
            <v>2463.0856992399999</v>
          </cell>
          <cell r="G25">
            <v>59083914.539999999</v>
          </cell>
          <cell r="H25">
            <v>21527488.93</v>
          </cell>
        </row>
        <row r="26">
          <cell r="A26" t="str">
            <v>004900243</v>
          </cell>
          <cell r="B26" t="str">
            <v>Carilion Medical Center</v>
          </cell>
          <cell r="C26">
            <v>5753</v>
          </cell>
          <cell r="D26">
            <v>5745.9030000000002</v>
          </cell>
          <cell r="E26">
            <v>0.89949999999999997</v>
          </cell>
          <cell r="F26">
            <v>7289.5572667200004</v>
          </cell>
          <cell r="G26">
            <v>197055634.08000001</v>
          </cell>
          <cell r="H26">
            <v>59325846.030000001</v>
          </cell>
        </row>
        <row r="27">
          <cell r="A27" t="str">
            <v>004900316</v>
          </cell>
          <cell r="B27" t="str">
            <v>Stonewall Jackson Hosp</v>
          </cell>
          <cell r="C27">
            <v>49</v>
          </cell>
          <cell r="D27">
            <v>48.4651</v>
          </cell>
          <cell r="E27">
            <v>0.90049999999999997</v>
          </cell>
          <cell r="F27">
            <v>49.711116070000003</v>
          </cell>
          <cell r="G27">
            <v>1247430.79</v>
          </cell>
          <cell r="H27">
            <v>372549.61</v>
          </cell>
        </row>
        <row r="28">
          <cell r="A28" t="str">
            <v>004900324</v>
          </cell>
          <cell r="B28" t="str">
            <v>Medical College Of Virginia</v>
          </cell>
          <cell r="C28">
            <v>7329</v>
          </cell>
          <cell r="D28">
            <v>7324.7245999999996</v>
          </cell>
          <cell r="E28">
            <v>0.90400000000000003</v>
          </cell>
          <cell r="F28">
            <v>11019.81610426</v>
          </cell>
          <cell r="G28">
            <v>499658273.14999998</v>
          </cell>
          <cell r="H28">
            <v>128071995.16</v>
          </cell>
        </row>
        <row r="29">
          <cell r="A29" t="str">
            <v>004900332</v>
          </cell>
          <cell r="B29" t="str">
            <v>Warren Mem Hosp Inc</v>
          </cell>
          <cell r="C29">
            <v>455</v>
          </cell>
          <cell r="D29">
            <v>453.91070000000002</v>
          </cell>
          <cell r="E29">
            <v>1.0163</v>
          </cell>
          <cell r="F29">
            <v>227.28306526</v>
          </cell>
          <cell r="G29">
            <v>3701703.36</v>
          </cell>
          <cell r="H29">
            <v>1656604.75</v>
          </cell>
        </row>
        <row r="30">
          <cell r="A30" t="str">
            <v>004900375</v>
          </cell>
          <cell r="B30" t="str">
            <v>Shore Memorial Hospital</v>
          </cell>
          <cell r="C30">
            <v>620</v>
          </cell>
          <cell r="D30">
            <v>613.18129999999996</v>
          </cell>
          <cell r="E30">
            <v>0.89410000000000001</v>
          </cell>
          <cell r="F30">
            <v>368.94172657000001</v>
          </cell>
          <cell r="G30">
            <v>6854741.6799999997</v>
          </cell>
          <cell r="H30">
            <v>2902890.72</v>
          </cell>
        </row>
        <row r="31">
          <cell r="A31" t="str">
            <v>004900383</v>
          </cell>
          <cell r="B31" t="str">
            <v>Smyth County Community Hospital</v>
          </cell>
          <cell r="C31">
            <v>73</v>
          </cell>
          <cell r="D31">
            <v>68.476900000000001</v>
          </cell>
          <cell r="E31">
            <v>0.77370000000000005</v>
          </cell>
          <cell r="F31">
            <v>72.909135160000005</v>
          </cell>
          <cell r="G31">
            <v>2275505</v>
          </cell>
          <cell r="H31">
            <v>389664.41</v>
          </cell>
        </row>
        <row r="32">
          <cell r="A32" t="str">
            <v>004900413</v>
          </cell>
          <cell r="B32" t="str">
            <v>Mary Immaculate Hosp</v>
          </cell>
          <cell r="C32">
            <v>1580</v>
          </cell>
          <cell r="D32">
            <v>1575.1754000000001</v>
          </cell>
          <cell r="E32">
            <v>0.89410000000000001</v>
          </cell>
          <cell r="F32">
            <v>1100.0600981299999</v>
          </cell>
          <cell r="G32">
            <v>23054739.379999999</v>
          </cell>
          <cell r="H32">
            <v>8316896.2199999997</v>
          </cell>
        </row>
        <row r="33">
          <cell r="A33" t="str">
            <v>004900421</v>
          </cell>
          <cell r="B33" t="str">
            <v>Carilion New River Vly Med</v>
          </cell>
          <cell r="C33">
            <v>960</v>
          </cell>
          <cell r="D33">
            <v>947.90129999999999</v>
          </cell>
          <cell r="E33">
            <v>0.87809999999999999</v>
          </cell>
          <cell r="F33">
            <v>701.79083384</v>
          </cell>
          <cell r="G33">
            <v>15144079.07</v>
          </cell>
          <cell r="H33">
            <v>5070854.3099999996</v>
          </cell>
        </row>
        <row r="34">
          <cell r="A34" t="str">
            <v>004900430</v>
          </cell>
          <cell r="B34" t="str">
            <v>Loudoun Memorial Hosp</v>
          </cell>
          <cell r="C34">
            <v>1686</v>
          </cell>
          <cell r="D34">
            <v>1680.3189</v>
          </cell>
          <cell r="E34">
            <v>1.0163</v>
          </cell>
          <cell r="F34">
            <v>1169.06619989</v>
          </cell>
          <cell r="G34">
            <v>20945261.879999999</v>
          </cell>
          <cell r="H34">
            <v>10934252.66</v>
          </cell>
        </row>
        <row r="35">
          <cell r="A35" t="str">
            <v>004900448</v>
          </cell>
          <cell r="B35" t="str">
            <v>Louise Obici Mem Hospital</v>
          </cell>
          <cell r="C35">
            <v>1330</v>
          </cell>
          <cell r="D35">
            <v>1326.8783000000001</v>
          </cell>
          <cell r="E35">
            <v>0.89410000000000001</v>
          </cell>
          <cell r="F35">
            <v>1055.23730247</v>
          </cell>
          <cell r="G35">
            <v>26831511.34</v>
          </cell>
          <cell r="H35">
            <v>8810168.8000000007</v>
          </cell>
        </row>
        <row r="36">
          <cell r="A36" t="str">
            <v>004900456</v>
          </cell>
          <cell r="B36" t="str">
            <v>Novant Health Prince William Medical</v>
          </cell>
          <cell r="C36">
            <v>1335</v>
          </cell>
          <cell r="D36">
            <v>1327.9014999999999</v>
          </cell>
          <cell r="E36">
            <v>1.0163</v>
          </cell>
          <cell r="F36">
            <v>863.34899038000003</v>
          </cell>
          <cell r="G36">
            <v>19063854.16</v>
          </cell>
          <cell r="H36">
            <v>10037787.52</v>
          </cell>
        </row>
        <row r="37">
          <cell r="A37" t="str">
            <v>004900464</v>
          </cell>
          <cell r="B37" t="str">
            <v>Sentara Leigh Hospital</v>
          </cell>
          <cell r="C37">
            <v>1968</v>
          </cell>
          <cell r="D37">
            <v>1964.7809999999999</v>
          </cell>
          <cell r="E37">
            <v>0.89410000000000001</v>
          </cell>
          <cell r="F37">
            <v>1740.4816175000001</v>
          </cell>
          <cell r="G37">
            <v>46258990.539999999</v>
          </cell>
          <cell r="H37">
            <v>12382559.16</v>
          </cell>
        </row>
        <row r="38">
          <cell r="A38" t="str">
            <v>004900472</v>
          </cell>
          <cell r="B38" t="str">
            <v>Page Memorial Hospital, Inc.</v>
          </cell>
          <cell r="C38">
            <v>16</v>
          </cell>
          <cell r="D38">
            <v>14.4964</v>
          </cell>
          <cell r="E38">
            <v>1.0163</v>
          </cell>
          <cell r="F38">
            <v>10.19874549</v>
          </cell>
          <cell r="G38">
            <v>195334.64</v>
          </cell>
          <cell r="H38">
            <v>80345.06</v>
          </cell>
        </row>
        <row r="39">
          <cell r="A39" t="str">
            <v>004900481</v>
          </cell>
          <cell r="B39" t="str">
            <v>Lewis-Gale Hospital Inc</v>
          </cell>
          <cell r="C39">
            <v>1187</v>
          </cell>
          <cell r="D39">
            <v>1183.2447</v>
          </cell>
          <cell r="E39">
            <v>0.89949999999999997</v>
          </cell>
          <cell r="F39">
            <v>966.79733707000003</v>
          </cell>
          <cell r="G39">
            <v>40925090.020000003</v>
          </cell>
          <cell r="H39">
            <v>7980526.0199999996</v>
          </cell>
        </row>
        <row r="40">
          <cell r="A40" t="str">
            <v>004900502</v>
          </cell>
          <cell r="B40" t="str">
            <v>Va Hospital Center Arlington</v>
          </cell>
          <cell r="C40">
            <v>1824</v>
          </cell>
          <cell r="D40">
            <v>1822.0762</v>
          </cell>
          <cell r="E40">
            <v>1.0163</v>
          </cell>
          <cell r="F40">
            <v>1544.9696807299999</v>
          </cell>
          <cell r="G40">
            <v>30829150.690000001</v>
          </cell>
          <cell r="H40">
            <v>11204532.300000001</v>
          </cell>
        </row>
        <row r="41">
          <cell r="A41" t="str">
            <v>004900529</v>
          </cell>
          <cell r="B41" t="str">
            <v>Riverside Hospital</v>
          </cell>
          <cell r="C41">
            <v>3432</v>
          </cell>
          <cell r="D41">
            <v>3426.0387999999998</v>
          </cell>
          <cell r="E41">
            <v>0.89410000000000001</v>
          </cell>
          <cell r="F41">
            <v>3160.5073972499999</v>
          </cell>
          <cell r="G41">
            <v>64394796.359999999</v>
          </cell>
          <cell r="H41">
            <v>19247185.699999999</v>
          </cell>
        </row>
        <row r="42">
          <cell r="A42" t="str">
            <v>004900537</v>
          </cell>
          <cell r="B42" t="str">
            <v>Johnston Memorial Hospital Inc</v>
          </cell>
          <cell r="C42">
            <v>1185</v>
          </cell>
          <cell r="D42">
            <v>1177.4039</v>
          </cell>
          <cell r="E42">
            <v>0.77370000000000005</v>
          </cell>
          <cell r="F42">
            <v>997.69888118999995</v>
          </cell>
          <cell r="G42">
            <v>30785597.670000002</v>
          </cell>
          <cell r="H42">
            <v>5661685.6299999999</v>
          </cell>
        </row>
        <row r="43">
          <cell r="A43" t="str">
            <v>004900570</v>
          </cell>
          <cell r="B43" t="str">
            <v>Va Beach Gen Hospital</v>
          </cell>
          <cell r="C43">
            <v>668</v>
          </cell>
          <cell r="D43">
            <v>666.26430000000005</v>
          </cell>
          <cell r="E43">
            <v>0.89410000000000001</v>
          </cell>
          <cell r="F43">
            <v>1032.6859042799999</v>
          </cell>
          <cell r="G43">
            <v>31884406.190000001</v>
          </cell>
          <cell r="H43">
            <v>8001661.6600000001</v>
          </cell>
        </row>
        <row r="44">
          <cell r="A44" t="str">
            <v>004900596</v>
          </cell>
          <cell r="B44" t="str">
            <v>St Marys Hosp Of Rich</v>
          </cell>
          <cell r="C44">
            <v>2287</v>
          </cell>
          <cell r="D44">
            <v>2282.1758</v>
          </cell>
          <cell r="E44">
            <v>0.90400000000000003</v>
          </cell>
          <cell r="F44">
            <v>2499.0812145899999</v>
          </cell>
          <cell r="G44">
            <v>79819469.340000004</v>
          </cell>
          <cell r="H44">
            <v>20874399.309999999</v>
          </cell>
        </row>
        <row r="45">
          <cell r="A45" t="str">
            <v>004900600</v>
          </cell>
          <cell r="B45" t="str">
            <v>Clinch Valley Medical Ctr</v>
          </cell>
          <cell r="C45">
            <v>744</v>
          </cell>
          <cell r="D45">
            <v>734.52639999999997</v>
          </cell>
          <cell r="E45">
            <v>0.77370000000000005</v>
          </cell>
          <cell r="F45">
            <v>516.18848849999995</v>
          </cell>
          <cell r="G45">
            <v>17260627.23</v>
          </cell>
          <cell r="H45">
            <v>3022031.07</v>
          </cell>
        </row>
        <row r="46">
          <cell r="A46" t="str">
            <v>004900634</v>
          </cell>
          <cell r="B46" t="str">
            <v>Inova Fairfax Hospital</v>
          </cell>
          <cell r="C46">
            <v>9245</v>
          </cell>
          <cell r="D46">
            <v>9238.6267000000007</v>
          </cell>
          <cell r="E46">
            <v>1.0163</v>
          </cell>
          <cell r="F46">
            <v>8981.0709844699995</v>
          </cell>
          <cell r="G46">
            <v>207989586.43000001</v>
          </cell>
          <cell r="H46">
            <v>88808442.700000003</v>
          </cell>
        </row>
        <row r="47">
          <cell r="A47" t="str">
            <v>004900669</v>
          </cell>
          <cell r="B47" t="str">
            <v>Sentara Williamsburg Community Hospi</v>
          </cell>
          <cell r="C47">
            <v>829</v>
          </cell>
          <cell r="D47">
            <v>824.86569999999995</v>
          </cell>
          <cell r="E47">
            <v>0.89410000000000001</v>
          </cell>
          <cell r="F47">
            <v>542.39501858999995</v>
          </cell>
          <cell r="G47">
            <v>13817397.07</v>
          </cell>
          <cell r="H47">
            <v>4365796.66</v>
          </cell>
        </row>
        <row r="48">
          <cell r="A48" t="str">
            <v>004900677</v>
          </cell>
          <cell r="B48" t="str">
            <v>Southside Regional Medical Center</v>
          </cell>
          <cell r="C48">
            <v>1850</v>
          </cell>
          <cell r="D48">
            <v>1842.5591999999999</v>
          </cell>
          <cell r="E48">
            <v>0.90400000000000003</v>
          </cell>
          <cell r="F48">
            <v>1449.29609043</v>
          </cell>
          <cell r="G48">
            <v>92008743.159999996</v>
          </cell>
          <cell r="H48">
            <v>13779002.869999999</v>
          </cell>
        </row>
        <row r="49">
          <cell r="A49" t="str">
            <v>004900693</v>
          </cell>
          <cell r="B49" t="str">
            <v>Bon Secours Mem Reg Med Ctr</v>
          </cell>
          <cell r="C49">
            <v>1521</v>
          </cell>
          <cell r="D49">
            <v>1520.1105</v>
          </cell>
          <cell r="E49">
            <v>0.90400000000000003</v>
          </cell>
          <cell r="F49">
            <v>1200.4891656499999</v>
          </cell>
          <cell r="G49">
            <v>35878731.979999997</v>
          </cell>
          <cell r="H49">
            <v>10955237.32</v>
          </cell>
        </row>
        <row r="50">
          <cell r="A50" t="str">
            <v>004900758</v>
          </cell>
          <cell r="B50" t="str">
            <v>Danville Regional Med Ctr</v>
          </cell>
          <cell r="C50">
            <v>2155</v>
          </cell>
          <cell r="D50">
            <v>2136.8202999999999</v>
          </cell>
          <cell r="E50">
            <v>0.90369999999999995</v>
          </cell>
          <cell r="F50">
            <v>1743.4855762100001</v>
          </cell>
          <cell r="G50">
            <v>50965914.740000002</v>
          </cell>
          <cell r="H50">
            <v>9491993.3699999992</v>
          </cell>
        </row>
        <row r="51">
          <cell r="A51" t="str">
            <v>004900774</v>
          </cell>
          <cell r="B51" t="str">
            <v>Martha Jefferson Hosp</v>
          </cell>
          <cell r="C51">
            <v>585</v>
          </cell>
          <cell r="D51">
            <v>583.01790000000005</v>
          </cell>
          <cell r="E51">
            <v>0.92700000000000005</v>
          </cell>
          <cell r="F51">
            <v>419.16710062999999</v>
          </cell>
          <cell r="G51">
            <v>7245307</v>
          </cell>
          <cell r="H51">
            <v>3519118.3</v>
          </cell>
        </row>
        <row r="52">
          <cell r="A52" t="str">
            <v>004900847</v>
          </cell>
          <cell r="B52" t="str">
            <v>Riverside Tappahannock Hosp</v>
          </cell>
          <cell r="C52">
            <v>60</v>
          </cell>
          <cell r="D52">
            <v>58.671100000000003</v>
          </cell>
          <cell r="E52">
            <v>0.90400000000000003</v>
          </cell>
          <cell r="F52">
            <v>60.444072689999999</v>
          </cell>
          <cell r="G52">
            <v>1215474.51</v>
          </cell>
          <cell r="H52">
            <v>386687.89</v>
          </cell>
        </row>
        <row r="53">
          <cell r="A53" t="str">
            <v>004900855</v>
          </cell>
          <cell r="B53" t="str">
            <v>Carilion Giles Community Hospital</v>
          </cell>
          <cell r="C53">
            <v>38</v>
          </cell>
          <cell r="D53">
            <v>36.8675</v>
          </cell>
          <cell r="E53">
            <v>0.80789999999999995</v>
          </cell>
          <cell r="F53">
            <v>47.061425989999996</v>
          </cell>
          <cell r="G53">
            <v>1315285</v>
          </cell>
          <cell r="H53">
            <v>360701.35</v>
          </cell>
        </row>
        <row r="54">
          <cell r="A54" t="str">
            <v>004900880</v>
          </cell>
          <cell r="B54" t="str">
            <v>Bedford Memorial Hospital</v>
          </cell>
          <cell r="C54">
            <v>97</v>
          </cell>
          <cell r="D54">
            <v>93.778800000000004</v>
          </cell>
          <cell r="E54">
            <v>0.90049999999999997</v>
          </cell>
          <cell r="F54">
            <v>78.911216730000007</v>
          </cell>
          <cell r="G54">
            <v>1477236.62</v>
          </cell>
          <cell r="H54">
            <v>714850.12</v>
          </cell>
        </row>
        <row r="55">
          <cell r="A55" t="str">
            <v>004900898</v>
          </cell>
          <cell r="B55" t="str">
            <v>Carilion Franklin Memorial Hospital</v>
          </cell>
          <cell r="C55">
            <v>121</v>
          </cell>
          <cell r="D55">
            <v>116.6524</v>
          </cell>
          <cell r="E55">
            <v>0.89949999999999997</v>
          </cell>
          <cell r="F55">
            <v>119.7715012</v>
          </cell>
          <cell r="G55">
            <v>2401908</v>
          </cell>
          <cell r="H55">
            <v>721449.76</v>
          </cell>
        </row>
        <row r="56">
          <cell r="A56" t="str">
            <v>004900901</v>
          </cell>
          <cell r="B56" t="str">
            <v>Southside Com Hosp Assoc</v>
          </cell>
          <cell r="C56">
            <v>811</v>
          </cell>
          <cell r="D56">
            <v>805.5027</v>
          </cell>
          <cell r="E56">
            <v>0.90400000000000003</v>
          </cell>
          <cell r="F56">
            <v>504.14850353999998</v>
          </cell>
          <cell r="G56">
            <v>9148139.7699999996</v>
          </cell>
          <cell r="H56">
            <v>3636759.19</v>
          </cell>
        </row>
        <row r="57">
          <cell r="A57" t="str">
            <v>004900928</v>
          </cell>
          <cell r="B57" t="str">
            <v>Franklin Hospital Corporation</v>
          </cell>
          <cell r="C57">
            <v>295</v>
          </cell>
          <cell r="D57">
            <v>291.95060000000001</v>
          </cell>
          <cell r="E57">
            <v>0.89410000000000001</v>
          </cell>
          <cell r="F57">
            <v>171.39106713000001</v>
          </cell>
          <cell r="G57">
            <v>6640187.79</v>
          </cell>
          <cell r="H57">
            <v>2126834.48</v>
          </cell>
        </row>
        <row r="58">
          <cell r="A58" t="str">
            <v>004900936</v>
          </cell>
          <cell r="B58" t="str">
            <v>Sentara Hampton Gen Hospital</v>
          </cell>
          <cell r="C58">
            <v>619</v>
          </cell>
          <cell r="D58">
            <v>613.84199999999998</v>
          </cell>
          <cell r="E58">
            <v>0.89410000000000001</v>
          </cell>
          <cell r="F58">
            <v>850.86498527000003</v>
          </cell>
          <cell r="G58">
            <v>23497216.079999998</v>
          </cell>
          <cell r="H58">
            <v>7102580.1799999997</v>
          </cell>
        </row>
        <row r="59">
          <cell r="A59" t="str">
            <v>004900944</v>
          </cell>
          <cell r="B59" t="str">
            <v>Richmond Community Hosp</v>
          </cell>
          <cell r="C59">
            <v>149</v>
          </cell>
          <cell r="D59">
            <v>144.0137</v>
          </cell>
          <cell r="E59">
            <v>0.90400000000000003</v>
          </cell>
          <cell r="F59">
            <v>140.82618724</v>
          </cell>
          <cell r="G59">
            <v>4053001.8</v>
          </cell>
          <cell r="H59">
            <v>2240411.71</v>
          </cell>
        </row>
        <row r="60">
          <cell r="A60" t="str">
            <v>004900961</v>
          </cell>
          <cell r="B60" t="str">
            <v>Childrens Hosp Of Kings Dtrs</v>
          </cell>
          <cell r="C60">
            <v>1160</v>
          </cell>
          <cell r="D60">
            <v>1156.0354</v>
          </cell>
          <cell r="E60">
            <v>0.89410000000000001</v>
          </cell>
          <cell r="F60">
            <v>2216.4748680500002</v>
          </cell>
          <cell r="G60">
            <v>98585090.590000004</v>
          </cell>
          <cell r="H60">
            <v>25097087.199999999</v>
          </cell>
        </row>
        <row r="61">
          <cell r="A61" t="str">
            <v>004900979</v>
          </cell>
          <cell r="B61" t="str">
            <v>Southern Virginia Regional Medical C</v>
          </cell>
          <cell r="C61">
            <v>113</v>
          </cell>
          <cell r="D61">
            <v>109.9873</v>
          </cell>
          <cell r="E61">
            <v>0.90400000000000003</v>
          </cell>
          <cell r="F61">
            <v>98.321124889999993</v>
          </cell>
          <cell r="G61">
            <v>6501602.21</v>
          </cell>
          <cell r="H61">
            <v>1312324.77</v>
          </cell>
        </row>
        <row r="62">
          <cell r="A62" t="str">
            <v>004900987</v>
          </cell>
          <cell r="B62" t="str">
            <v>Community Memorial Hosp</v>
          </cell>
          <cell r="C62">
            <v>151</v>
          </cell>
          <cell r="D62">
            <v>147.37090000000001</v>
          </cell>
          <cell r="E62">
            <v>0.96399999999999997</v>
          </cell>
          <cell r="F62">
            <v>169.63079157999999</v>
          </cell>
          <cell r="G62">
            <v>4822405.82</v>
          </cell>
          <cell r="H62">
            <v>1401175.99</v>
          </cell>
        </row>
        <row r="63">
          <cell r="A63" t="str">
            <v>004901011</v>
          </cell>
          <cell r="B63" t="str">
            <v>Fair Oaks Hospital</v>
          </cell>
          <cell r="C63">
            <v>1589</v>
          </cell>
          <cell r="D63">
            <v>1583.1934000000001</v>
          </cell>
          <cell r="E63">
            <v>1.0163</v>
          </cell>
          <cell r="F63">
            <v>1074.7075028100001</v>
          </cell>
          <cell r="G63">
            <v>19445075.620000001</v>
          </cell>
          <cell r="H63">
            <v>9708340.9600000009</v>
          </cell>
        </row>
        <row r="64">
          <cell r="A64" t="str">
            <v>004901070</v>
          </cell>
          <cell r="B64" t="str">
            <v>Columbia Reston Hos Ctr</v>
          </cell>
          <cell r="C64">
            <v>924</v>
          </cell>
          <cell r="D64">
            <v>920.85159999999996</v>
          </cell>
          <cell r="E64">
            <v>1.0163</v>
          </cell>
          <cell r="F64">
            <v>613.45493434000002</v>
          </cell>
          <cell r="G64">
            <v>20516729.969999999</v>
          </cell>
          <cell r="H64">
            <v>5399324.3799999999</v>
          </cell>
        </row>
        <row r="65">
          <cell r="A65" t="str">
            <v>004901100</v>
          </cell>
          <cell r="B65" t="str">
            <v>Montgomery Regional Hospital</v>
          </cell>
          <cell r="C65">
            <v>431</v>
          </cell>
          <cell r="D65">
            <v>425.79169999999999</v>
          </cell>
          <cell r="E65">
            <v>0.82820000000000005</v>
          </cell>
          <cell r="F65">
            <v>359.06495624000001</v>
          </cell>
          <cell r="G65">
            <v>10639010.17</v>
          </cell>
          <cell r="H65">
            <v>2549953.44</v>
          </cell>
        </row>
        <row r="66">
          <cell r="A66" t="str">
            <v>004901118</v>
          </cell>
          <cell r="B66" t="str">
            <v>Wythe Co Community Hosp</v>
          </cell>
          <cell r="C66">
            <v>324</v>
          </cell>
          <cell r="D66">
            <v>320.42</v>
          </cell>
          <cell r="E66">
            <v>0.80789999999999995</v>
          </cell>
          <cell r="F66">
            <v>193.78062116000001</v>
          </cell>
          <cell r="G66">
            <v>4631899.66</v>
          </cell>
          <cell r="H66">
            <v>1119133.6599999999</v>
          </cell>
        </row>
        <row r="67">
          <cell r="A67" t="str">
            <v>004901126</v>
          </cell>
          <cell r="B67" t="str">
            <v>Chippenham Johnston-Willis</v>
          </cell>
          <cell r="C67">
            <v>4122</v>
          </cell>
          <cell r="D67">
            <v>4121.4328999999998</v>
          </cell>
          <cell r="E67">
            <v>0.90400000000000003</v>
          </cell>
          <cell r="F67">
            <v>3638.4580371500001</v>
          </cell>
          <cell r="G67">
            <v>248187004.94999999</v>
          </cell>
          <cell r="H67">
            <v>32844287.629999999</v>
          </cell>
        </row>
        <row r="68">
          <cell r="A68" t="str">
            <v>004901134</v>
          </cell>
          <cell r="B68" t="str">
            <v>Potomac Hospital Corp</v>
          </cell>
          <cell r="C68">
            <v>2263</v>
          </cell>
          <cell r="D68">
            <v>2254.7986999999998</v>
          </cell>
          <cell r="E68">
            <v>1.0163</v>
          </cell>
          <cell r="F68">
            <v>1680.20988605</v>
          </cell>
          <cell r="G68">
            <v>42493091.149999999</v>
          </cell>
          <cell r="H68">
            <v>15317930.35</v>
          </cell>
        </row>
        <row r="69">
          <cell r="A69" t="str">
            <v>004901142</v>
          </cell>
          <cell r="B69" t="str">
            <v>Lonesome Pine Hospital</v>
          </cell>
          <cell r="C69">
            <v>558</v>
          </cell>
          <cell r="D69">
            <v>551.24879999999996</v>
          </cell>
          <cell r="E69">
            <v>0.77370000000000005</v>
          </cell>
          <cell r="F69">
            <v>388.85883952</v>
          </cell>
          <cell r="G69">
            <v>6934372.9199999999</v>
          </cell>
          <cell r="H69">
            <v>2236294.7999999998</v>
          </cell>
        </row>
        <row r="70">
          <cell r="A70" t="str">
            <v>004901169</v>
          </cell>
          <cell r="B70" t="str">
            <v>Pulaski Community Hosp</v>
          </cell>
          <cell r="C70">
            <v>108</v>
          </cell>
          <cell r="D70">
            <v>105.2808</v>
          </cell>
          <cell r="E70">
            <v>0.80789999999999995</v>
          </cell>
          <cell r="F70">
            <v>92.263888890000004</v>
          </cell>
          <cell r="G70">
            <v>3111917.47</v>
          </cell>
          <cell r="H70">
            <v>813245.09</v>
          </cell>
        </row>
        <row r="71">
          <cell r="A71" t="str">
            <v>004901177</v>
          </cell>
          <cell r="B71" t="str">
            <v>Carilion Tazewell Community Hospital</v>
          </cell>
          <cell r="C71">
            <v>35</v>
          </cell>
          <cell r="D71">
            <v>33.143599999999999</v>
          </cell>
          <cell r="E71">
            <v>0.77370000000000005</v>
          </cell>
          <cell r="F71">
            <v>26.336687019999999</v>
          </cell>
          <cell r="G71">
            <v>644327</v>
          </cell>
          <cell r="H71">
            <v>192546.16</v>
          </cell>
        </row>
        <row r="72">
          <cell r="A72" t="str">
            <v>004901185</v>
          </cell>
          <cell r="B72" t="str">
            <v>Henrico Doctors Hospital</v>
          </cell>
          <cell r="C72">
            <v>2667</v>
          </cell>
          <cell r="D72">
            <v>2666.2361000000001</v>
          </cell>
          <cell r="E72">
            <v>0.90400000000000003</v>
          </cell>
          <cell r="F72">
            <v>1992.4298639000001</v>
          </cell>
          <cell r="G72">
            <v>135295902.41</v>
          </cell>
          <cell r="H72">
            <v>21422467.800000001</v>
          </cell>
        </row>
        <row r="73">
          <cell r="A73" t="str">
            <v>004901193</v>
          </cell>
          <cell r="B73" t="str">
            <v>Sentara Princess Anne Hospital</v>
          </cell>
          <cell r="C73">
            <v>1271</v>
          </cell>
          <cell r="D73">
            <v>1266.117</v>
          </cell>
          <cell r="E73">
            <v>0.89410000000000001</v>
          </cell>
          <cell r="F73">
            <v>1161.5914378800001</v>
          </cell>
          <cell r="G73">
            <v>30903862.199999999</v>
          </cell>
          <cell r="H73">
            <v>8679104.7400000002</v>
          </cell>
        </row>
        <row r="74">
          <cell r="A74" t="str">
            <v>004901207</v>
          </cell>
          <cell r="B74" t="str">
            <v>Chesapeake General Hosp</v>
          </cell>
          <cell r="C74">
            <v>1965</v>
          </cell>
          <cell r="D74">
            <v>1962.2326</v>
          </cell>
          <cell r="E74">
            <v>0.89410000000000001</v>
          </cell>
          <cell r="F74">
            <v>1545.64880296</v>
          </cell>
          <cell r="G74">
            <v>26441893.350000001</v>
          </cell>
          <cell r="H74">
            <v>12373471.77</v>
          </cell>
        </row>
        <row r="75">
          <cell r="A75" t="str">
            <v>004901223</v>
          </cell>
          <cell r="B75" t="str">
            <v>Mount Vernon Hospital</v>
          </cell>
          <cell r="C75">
            <v>249</v>
          </cell>
          <cell r="D75">
            <v>245.82660000000001</v>
          </cell>
          <cell r="E75">
            <v>1.0163</v>
          </cell>
          <cell r="F75">
            <v>296.94541765999998</v>
          </cell>
          <cell r="G75">
            <v>5876054.6900000004</v>
          </cell>
          <cell r="H75">
            <v>3359017.72</v>
          </cell>
        </row>
        <row r="76">
          <cell r="A76" t="str">
            <v>004901231</v>
          </cell>
          <cell r="B76" t="str">
            <v>Rappahannock Gen Hosp</v>
          </cell>
          <cell r="C76">
            <v>24</v>
          </cell>
          <cell r="D76">
            <v>23.164999999999999</v>
          </cell>
          <cell r="E76">
            <v>0.89410000000000001</v>
          </cell>
          <cell r="F76">
            <v>24.299446100000001</v>
          </cell>
          <cell r="G76">
            <v>415570.38</v>
          </cell>
          <cell r="H76">
            <v>297678.48</v>
          </cell>
        </row>
        <row r="77">
          <cell r="A77" t="str">
            <v>004901266</v>
          </cell>
          <cell r="B77" t="str">
            <v>Arh Acquisition Corp</v>
          </cell>
          <cell r="C77">
            <v>83</v>
          </cell>
          <cell r="D77">
            <v>80.711200000000005</v>
          </cell>
          <cell r="E77">
            <v>0.87809999999999999</v>
          </cell>
          <cell r="F77">
            <v>75.578525060000004</v>
          </cell>
          <cell r="G77">
            <v>2167444.56</v>
          </cell>
          <cell r="H77">
            <v>501062.28</v>
          </cell>
        </row>
        <row r="78">
          <cell r="A78" t="str">
            <v>004901274</v>
          </cell>
          <cell r="B78" t="str">
            <v>Buchanan General Hospital</v>
          </cell>
          <cell r="C78">
            <v>92</v>
          </cell>
          <cell r="D78">
            <v>91.161500000000004</v>
          </cell>
          <cell r="E78">
            <v>0.77370000000000005</v>
          </cell>
          <cell r="F78">
            <v>70.100568789999997</v>
          </cell>
          <cell r="G78">
            <v>2157279.5</v>
          </cell>
          <cell r="H78">
            <v>600618.81000000006</v>
          </cell>
        </row>
        <row r="79">
          <cell r="A79" t="str">
            <v>004901304</v>
          </cell>
          <cell r="B79" t="str">
            <v>Riverside Middle Peninsula Hosp</v>
          </cell>
          <cell r="C79">
            <v>81</v>
          </cell>
          <cell r="D79">
            <v>79.374899999999997</v>
          </cell>
          <cell r="E79">
            <v>0.89410000000000001</v>
          </cell>
          <cell r="F79">
            <v>82.726179520000002</v>
          </cell>
          <cell r="G79">
            <v>1688048.83</v>
          </cell>
          <cell r="H79">
            <v>656696.22</v>
          </cell>
        </row>
        <row r="80">
          <cell r="A80" t="str">
            <v>010038146</v>
          </cell>
          <cell r="B80" t="str">
            <v>Dickenson Community Hospital</v>
          </cell>
          <cell r="C80">
            <v>4</v>
          </cell>
          <cell r="D80">
            <v>4</v>
          </cell>
          <cell r="E80">
            <v>0.77370000000000005</v>
          </cell>
          <cell r="F80">
            <v>2.5609000000000002</v>
          </cell>
          <cell r="G80">
            <v>36245</v>
          </cell>
          <cell r="H80">
            <v>0</v>
          </cell>
        </row>
        <row r="81">
          <cell r="A81" t="str">
            <v>010210071</v>
          </cell>
          <cell r="B81" t="str">
            <v>Bon Secours St Francis Medical Cente</v>
          </cell>
          <cell r="C81">
            <v>1481</v>
          </cell>
          <cell r="D81">
            <v>1476.5664999999999</v>
          </cell>
          <cell r="E81">
            <v>0.90400000000000003</v>
          </cell>
          <cell r="F81">
            <v>892.94119721000004</v>
          </cell>
          <cell r="G81">
            <v>21847757.399999999</v>
          </cell>
          <cell r="H81">
            <v>7434002.7199999997</v>
          </cell>
        </row>
        <row r="82">
          <cell r="A82" t="str">
            <v>010246148</v>
          </cell>
          <cell r="B82" t="str">
            <v>Hampton Roads Specialty Hospital</v>
          </cell>
          <cell r="C82">
            <v>17</v>
          </cell>
          <cell r="D82">
            <v>16.7347</v>
          </cell>
          <cell r="E82">
            <v>0.89410000000000001</v>
          </cell>
          <cell r="F82">
            <v>38.271253420000001</v>
          </cell>
          <cell r="G82">
            <v>1826352.09</v>
          </cell>
          <cell r="H82">
            <v>553464.78</v>
          </cell>
        </row>
        <row r="83">
          <cell r="A83" t="str">
            <v>015408669</v>
          </cell>
          <cell r="B83" t="str">
            <v>Russell County Medical Center</v>
          </cell>
          <cell r="C83">
            <v>108</v>
          </cell>
          <cell r="D83">
            <v>102.7403</v>
          </cell>
          <cell r="E83">
            <v>0.77370000000000005</v>
          </cell>
          <cell r="F83">
            <v>80.92299122</v>
          </cell>
          <cell r="G83">
            <v>2373658.42</v>
          </cell>
          <cell r="H83">
            <v>465001.38</v>
          </cell>
        </row>
        <row r="84">
          <cell r="A84" t="str">
            <v>015637251</v>
          </cell>
          <cell r="B84" t="str">
            <v>Henrico Doctors Hospital</v>
          </cell>
          <cell r="C84">
            <v>2</v>
          </cell>
          <cell r="D84">
            <v>2</v>
          </cell>
          <cell r="E84">
            <v>0.90400000000000003</v>
          </cell>
          <cell r="F84">
            <v>23.1068</v>
          </cell>
          <cell r="G84">
            <v>3338295.15</v>
          </cell>
          <cell r="H84">
            <v>411774.21</v>
          </cell>
        </row>
        <row r="85">
          <cell r="A85" t="str">
            <v>015773693</v>
          </cell>
          <cell r="B85" t="str">
            <v>Stafford Hospital Llc</v>
          </cell>
          <cell r="C85">
            <v>547</v>
          </cell>
          <cell r="D85">
            <v>545.04549999999995</v>
          </cell>
          <cell r="E85">
            <v>1.0163</v>
          </cell>
          <cell r="F85">
            <v>361.66766060999998</v>
          </cell>
          <cell r="G85">
            <v>8481835.8900000006</v>
          </cell>
          <cell r="H85">
            <v>3260975.82</v>
          </cell>
        </row>
        <row r="86">
          <cell r="A86" t="str">
            <v>015816929</v>
          </cell>
          <cell r="B86" t="str">
            <v>Pioneer Health Svcs Of Patrick Cty I</v>
          </cell>
          <cell r="C86">
            <v>20</v>
          </cell>
          <cell r="D86">
            <v>20</v>
          </cell>
          <cell r="E86">
            <v>0.85799999999999998</v>
          </cell>
          <cell r="F86">
            <v>14.0253</v>
          </cell>
          <cell r="G86">
            <v>267572</v>
          </cell>
          <cell r="H86">
            <v>132947.4</v>
          </cell>
        </row>
        <row r="87">
          <cell r="A87" t="str">
            <v>016161471</v>
          </cell>
          <cell r="B87" t="str">
            <v>Spotsylvania Medical Center Inc</v>
          </cell>
          <cell r="C87">
            <v>573</v>
          </cell>
          <cell r="D87">
            <v>571.0444</v>
          </cell>
          <cell r="E87">
            <v>1.0163</v>
          </cell>
          <cell r="F87">
            <v>452.89919314000002</v>
          </cell>
          <cell r="G87">
            <v>14624329.77</v>
          </cell>
          <cell r="H87">
            <v>4657214.9800000004</v>
          </cell>
        </row>
        <row r="88">
          <cell r="A88" t="str">
            <v>016847852</v>
          </cell>
          <cell r="B88" t="str">
            <v>Twin County Regional Hospital</v>
          </cell>
          <cell r="C88">
            <v>482</v>
          </cell>
          <cell r="D88">
            <v>476.8449</v>
          </cell>
          <cell r="E88">
            <v>0.80789999999999995</v>
          </cell>
          <cell r="F88">
            <v>284.29871985</v>
          </cell>
          <cell r="G88">
            <v>6614488.1699999999</v>
          </cell>
          <cell r="H88">
            <v>1923578.46</v>
          </cell>
        </row>
        <row r="89">
          <cell r="A89" t="str">
            <v>016904091</v>
          </cell>
          <cell r="B89" t="str">
            <v>Inova Alexandria Hospital</v>
          </cell>
          <cell r="C89">
            <v>2038</v>
          </cell>
          <cell r="D89">
            <v>2033.4222</v>
          </cell>
          <cell r="E89">
            <v>1.0163</v>
          </cell>
          <cell r="F89">
            <v>1735.87775526</v>
          </cell>
          <cell r="G89">
            <v>34207379.210000001</v>
          </cell>
          <cell r="H89">
            <v>16528700.23</v>
          </cell>
        </row>
        <row r="90">
          <cell r="A90" t="str">
            <v>017116690</v>
          </cell>
          <cell r="B90" t="str">
            <v>Riverside Doctors' Hosp Of Williamsb</v>
          </cell>
          <cell r="C90">
            <v>68</v>
          </cell>
          <cell r="D90">
            <v>64.694199999999995</v>
          </cell>
          <cell r="E90">
            <v>0.89410000000000001</v>
          </cell>
          <cell r="F90">
            <v>83.688418139999996</v>
          </cell>
          <cell r="G90">
            <v>1295429.94</v>
          </cell>
          <cell r="H90">
            <v>593732.64</v>
          </cell>
        </row>
        <row r="91">
          <cell r="A91" t="str">
            <v>017205633</v>
          </cell>
          <cell r="B91" t="str">
            <v>Vibra Hospital Of Richmond</v>
          </cell>
          <cell r="C91">
            <v>29</v>
          </cell>
          <cell r="D91">
            <v>29</v>
          </cell>
          <cell r="E91">
            <v>0.90400000000000003</v>
          </cell>
          <cell r="F91">
            <v>132.2329</v>
          </cell>
          <cell r="G91">
            <v>9370062.8599999994</v>
          </cell>
          <cell r="H91">
            <v>2141518.7599999998</v>
          </cell>
        </row>
        <row r="92">
          <cell r="A92" t="str">
            <v>017418718</v>
          </cell>
          <cell r="B92" t="str">
            <v>Novant Health Haymarket Medical Cent</v>
          </cell>
          <cell r="C92">
            <v>320</v>
          </cell>
          <cell r="D92">
            <v>317.61810000000003</v>
          </cell>
          <cell r="E92">
            <v>1.0163</v>
          </cell>
          <cell r="F92">
            <v>188.44623652999999</v>
          </cell>
          <cell r="G92">
            <v>3853301.64</v>
          </cell>
          <cell r="H92">
            <v>1844672.94</v>
          </cell>
        </row>
        <row r="93">
          <cell r="A93" t="str">
            <v>017459724</v>
          </cell>
          <cell r="B93" t="str">
            <v>Fauquier  Hospital</v>
          </cell>
          <cell r="C93">
            <v>637</v>
          </cell>
          <cell r="D93">
            <v>635.63720000000001</v>
          </cell>
          <cell r="E93">
            <v>1.0163</v>
          </cell>
          <cell r="F93">
            <v>380.51954139999998</v>
          </cell>
          <cell r="G93">
            <v>8973945.8000000007</v>
          </cell>
          <cell r="H93">
            <v>3771189.22</v>
          </cell>
        </row>
        <row r="94">
          <cell r="A94" t="str">
            <v>018155982</v>
          </cell>
          <cell r="B94" t="str">
            <v>Centra Specialty Hospital</v>
          </cell>
          <cell r="C94">
            <v>18</v>
          </cell>
          <cell r="D94">
            <v>17.295400000000001</v>
          </cell>
          <cell r="E94">
            <v>0.91349999999999998</v>
          </cell>
          <cell r="F94">
            <v>65.424702800000006</v>
          </cell>
          <cell r="G94">
            <v>2908693.09</v>
          </cell>
          <cell r="H94">
            <v>719886.24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actor - Labor"/>
      <sheetName val="Inflation"/>
      <sheetName val="Current VS Last"/>
      <sheetName val="Operating Summary"/>
      <sheetName val="Operating Analysis"/>
      <sheetName val="OP Payments"/>
      <sheetName val="DRGRate"/>
      <sheetName val="PDPsych"/>
      <sheetName val="PDRehab"/>
      <sheetName val="Outlier Threshold"/>
      <sheetName val="Total DSH"/>
      <sheetName val="Acute&amp;Psych DSH"/>
      <sheetName val="NICU DSH"/>
      <sheetName val="Rehab DSH"/>
      <sheetName val="DSH Last Year"/>
      <sheetName val="DSH Summary"/>
      <sheetName val="IME Calc"/>
      <sheetName val="IME Inputs"/>
      <sheetName val="FTE"/>
      <sheetName val="HMO Util"/>
      <sheetName val="Utilization"/>
      <sheetName val="HMO"/>
      <sheetName val="Allowable"/>
      <sheetName val="ipctfile_2008"/>
      <sheetName val="IPCTFILE"/>
      <sheetName val="ChkRehab"/>
      <sheetName val="Provid"/>
      <sheetName val="RProviders"/>
      <sheetName val="Providers"/>
      <sheetName val="Parameters"/>
    </sheetNames>
    <sheetDataSet>
      <sheetData sheetId="0"/>
      <sheetData sheetId="1"/>
      <sheetData sheetId="2"/>
      <sheetData sheetId="3">
        <row r="2">
          <cell r="B2">
            <v>900010</v>
          </cell>
          <cell r="C2">
            <v>196781.45693198085</v>
          </cell>
          <cell r="D2">
            <v>174938.06676922206</v>
          </cell>
          <cell r="E2">
            <v>-21843.390162758791</v>
          </cell>
          <cell r="F2">
            <v>-0.11100329524600044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196781.45693198085</v>
          </cell>
          <cell r="P2">
            <v>174938.06676922206</v>
          </cell>
          <cell r="Q2">
            <v>-21843.390162758791</v>
          </cell>
          <cell r="R2">
            <v>-0.11100329524600044</v>
          </cell>
          <cell r="S2">
            <v>223474.37748241998</v>
          </cell>
          <cell r="T2">
            <v>198667.98517882277</v>
          </cell>
          <cell r="U2">
            <v>-24806.392303597218</v>
          </cell>
        </row>
        <row r="3">
          <cell r="B3">
            <v>900044</v>
          </cell>
          <cell r="C3">
            <v>934624.81576296792</v>
          </cell>
          <cell r="D3">
            <v>901065.72184165707</v>
          </cell>
          <cell r="E3">
            <v>-33559.09392131085</v>
          </cell>
          <cell r="F3">
            <v>-3.5906487132930827E-2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934624.81576296792</v>
          </cell>
          <cell r="P3">
            <v>901065.72184165707</v>
          </cell>
          <cell r="Q3">
            <v>-33559.09392131085</v>
          </cell>
          <cell r="R3">
            <v>-3.5906487132930827E-2</v>
          </cell>
          <cell r="S3">
            <v>1061404.3728441678</v>
          </cell>
          <cell r="T3">
            <v>1023293.0703878021</v>
          </cell>
          <cell r="U3">
            <v>-38111.302456365614</v>
          </cell>
        </row>
        <row r="4">
          <cell r="B4">
            <v>900117</v>
          </cell>
          <cell r="C4">
            <v>415956.46471314173</v>
          </cell>
          <cell r="D4">
            <v>441686.70722603361</v>
          </cell>
          <cell r="E4">
            <v>25730.242512891884</v>
          </cell>
          <cell r="F4">
            <v>6.1858018075608867E-2</v>
          </cell>
          <cell r="G4">
            <v>11754.957998862492</v>
          </cell>
          <cell r="H4">
            <v>12769.667011660309</v>
          </cell>
          <cell r="I4">
            <v>1014.7090127978172</v>
          </cell>
          <cell r="J4">
            <v>8.6321789741486868E-2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427711.42271200422</v>
          </cell>
          <cell r="P4">
            <v>454456.3742376939</v>
          </cell>
          <cell r="Q4">
            <v>26744.951525689685</v>
          </cell>
          <cell r="R4">
            <v>6.2530365347988767E-2</v>
          </cell>
          <cell r="S4">
            <v>485729.42503278767</v>
          </cell>
          <cell r="T4">
            <v>516102.26344035642</v>
          </cell>
          <cell r="U4">
            <v>30372.838407568735</v>
          </cell>
        </row>
        <row r="5">
          <cell r="B5">
            <v>900168</v>
          </cell>
          <cell r="C5">
            <v>1926756.2243876539</v>
          </cell>
          <cell r="D5">
            <v>1938376.4813769162</v>
          </cell>
          <cell r="E5">
            <v>11620.2569892623</v>
          </cell>
          <cell r="F5">
            <v>6.030994913721042E-3</v>
          </cell>
          <cell r="G5">
            <v>68673.701993354553</v>
          </cell>
          <cell r="H5">
            <v>74601.738857594435</v>
          </cell>
          <cell r="I5">
            <v>5928.0368642398826</v>
          </cell>
          <cell r="J5">
            <v>8.632178974148691E-2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1995429.9263810085</v>
          </cell>
          <cell r="P5">
            <v>2012978.2202345105</v>
          </cell>
          <cell r="Q5">
            <v>17548.293853502022</v>
          </cell>
          <cell r="R5">
            <v>8.7942420936466103E-3</v>
          </cell>
          <cell r="S5">
            <v>2266105.0871369732</v>
          </cell>
          <cell r="T5">
            <v>2286033.7638828997</v>
          </cell>
          <cell r="U5">
            <v>19928.676745926688</v>
          </cell>
        </row>
        <row r="6">
          <cell r="B6">
            <v>3400301</v>
          </cell>
          <cell r="C6">
            <v>981352.02166473691</v>
          </cell>
          <cell r="D6">
            <v>970362.45575779339</v>
          </cell>
          <cell r="E6">
            <v>-10989.565906943521</v>
          </cell>
          <cell r="F6">
            <v>-1.1198393302640924E-2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981352.02166473691</v>
          </cell>
          <cell r="P6">
            <v>970362.45575779339</v>
          </cell>
          <cell r="Q6">
            <v>-10989.565906943521</v>
          </cell>
          <cell r="R6">
            <v>-1.1198393302640924E-2</v>
          </cell>
          <cell r="S6">
            <v>1114470.009277585</v>
          </cell>
          <cell r="T6">
            <v>1101989.7357896967</v>
          </cell>
          <cell r="U6">
            <v>-12480.273487888277</v>
          </cell>
        </row>
        <row r="7">
          <cell r="B7">
            <v>3400476</v>
          </cell>
          <cell r="C7">
            <v>1968863.6634126175</v>
          </cell>
          <cell r="D7">
            <v>1994751.9701669193</v>
          </cell>
          <cell r="E7">
            <v>25888.306754301768</v>
          </cell>
          <cell r="F7">
            <v>1.3148856995730089E-2</v>
          </cell>
          <cell r="G7">
            <v>4000.813853674033</v>
          </cell>
          <cell r="H7">
            <v>4297.2621108266167</v>
          </cell>
          <cell r="I7">
            <v>296.44825715258366</v>
          </cell>
          <cell r="J7">
            <v>7.4096988261613039E-2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1972864.4772662916</v>
          </cell>
          <cell r="P7">
            <v>1999049.2322777458</v>
          </cell>
          <cell r="Q7">
            <v>26184.755011454225</v>
          </cell>
          <cell r="R7">
            <v>1.327245500802835E-2</v>
          </cell>
          <cell r="S7">
            <v>2240478.6903608497</v>
          </cell>
          <cell r="T7">
            <v>2270215.3429751103</v>
          </cell>
          <cell r="U7">
            <v>29736.65261426066</v>
          </cell>
        </row>
        <row r="8">
          <cell r="B8">
            <v>4400127</v>
          </cell>
          <cell r="C8">
            <v>3129191.5030168039</v>
          </cell>
          <cell r="D8">
            <v>3159302.3668932565</v>
          </cell>
          <cell r="E8">
            <v>30110.86387645267</v>
          </cell>
          <cell r="F8">
            <v>9.6225698706593268E-3</v>
          </cell>
          <cell r="G8">
            <v>647581.06882086606</v>
          </cell>
          <cell r="H8">
            <v>684183.79439175013</v>
          </cell>
          <cell r="I8">
            <v>36602.725570884068</v>
          </cell>
          <cell r="J8">
            <v>5.652222915893966E-2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3776772.5718376702</v>
          </cell>
          <cell r="P8">
            <v>3843486.1612850064</v>
          </cell>
          <cell r="Q8">
            <v>66713.589447336271</v>
          </cell>
          <cell r="R8">
            <v>1.7664179713864882E-2</v>
          </cell>
          <cell r="S8">
            <v>4289082.4803469228</v>
          </cell>
          <cell r="T8">
            <v>4364845.6040873602</v>
          </cell>
          <cell r="U8">
            <v>75763.123740437382</v>
          </cell>
        </row>
        <row r="9">
          <cell r="B9">
            <v>4400178</v>
          </cell>
          <cell r="C9">
            <v>3429024.8918015938</v>
          </cell>
          <cell r="D9">
            <v>3403491.9347191635</v>
          </cell>
          <cell r="E9">
            <v>-25532.957082430366</v>
          </cell>
          <cell r="F9">
            <v>-7.4461276567215203E-3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3429024.8918015938</v>
          </cell>
          <cell r="P9">
            <v>3403491.9347191635</v>
          </cell>
          <cell r="Q9">
            <v>-25532.957082430366</v>
          </cell>
          <cell r="R9">
            <v>-7.4461276567215203E-3</v>
          </cell>
          <cell r="S9">
            <v>3894163.6829732456</v>
          </cell>
          <cell r="T9">
            <v>3865167.2430736581</v>
          </cell>
          <cell r="U9">
            <v>-28996.439899587622</v>
          </cell>
        </row>
        <row r="10">
          <cell r="B10">
            <v>4400631</v>
          </cell>
          <cell r="C10">
            <v>3780081.3960685767</v>
          </cell>
          <cell r="D10">
            <v>3342441.2471601204</v>
          </cell>
          <cell r="E10">
            <v>-437640.14890845632</v>
          </cell>
          <cell r="F10">
            <v>-0.1157753241408024</v>
          </cell>
          <cell r="G10">
            <v>21099.132568098394</v>
          </cell>
          <cell r="H10">
            <v>22235.526018286117</v>
          </cell>
          <cell r="I10">
            <v>1136.3934501877229</v>
          </cell>
          <cell r="J10">
            <v>5.385972368863802E-2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3801180.5286366753</v>
          </cell>
          <cell r="P10">
            <v>3364676.7731784065</v>
          </cell>
          <cell r="Q10">
            <v>-436503.7554582688</v>
          </cell>
          <cell r="R10">
            <v>-0.11483373445954814</v>
          </cell>
          <cell r="S10">
            <v>4316801.3164421394</v>
          </cell>
          <cell r="T10">
            <v>3821086.9003551952</v>
          </cell>
          <cell r="U10">
            <v>-495714.41608694452</v>
          </cell>
        </row>
        <row r="11">
          <cell r="B11">
            <v>4401760</v>
          </cell>
          <cell r="C11">
            <v>674760.37358078</v>
          </cell>
          <cell r="D11">
            <v>639895.78223584627</v>
          </cell>
          <cell r="E11">
            <v>-34864.591344933724</v>
          </cell>
          <cell r="F11">
            <v>-5.1669589249760312E-2</v>
          </cell>
          <cell r="G11">
            <v>281321.76757464523</v>
          </cell>
          <cell r="H11">
            <v>297222.7009888973</v>
          </cell>
          <cell r="I11">
            <v>15900.933414252067</v>
          </cell>
          <cell r="J11">
            <v>5.6522229158939695E-2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956082.14115542523</v>
          </cell>
          <cell r="P11">
            <v>937118.48322474351</v>
          </cell>
          <cell r="Q11">
            <v>-18963.657930681715</v>
          </cell>
          <cell r="R11">
            <v>-1.9834758034246027E-2</v>
          </cell>
          <cell r="S11">
            <v>1085772.3316410913</v>
          </cell>
          <cell r="T11">
            <v>1064236.3001627112</v>
          </cell>
          <cell r="U11">
            <v>-21536.031478380177</v>
          </cell>
        </row>
        <row r="12">
          <cell r="B12">
            <v>4900014</v>
          </cell>
          <cell r="C12">
            <v>3732585.5227345196</v>
          </cell>
          <cell r="D12">
            <v>3672098.1145065306</v>
          </cell>
          <cell r="E12">
            <v>-60487.408227988984</v>
          </cell>
          <cell r="F12">
            <v>-1.6205230358305484E-2</v>
          </cell>
          <cell r="G12">
            <v>528.54832289840522</v>
          </cell>
          <cell r="H12">
            <v>594.91699434467591</v>
          </cell>
          <cell r="I12">
            <v>66.368671446270696</v>
          </cell>
          <cell r="J12">
            <v>0.12556784038652175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3733114.0710574179</v>
          </cell>
          <cell r="P12">
            <v>3672693.031500875</v>
          </cell>
          <cell r="Q12">
            <v>-60421.039556542877</v>
          </cell>
          <cell r="R12">
            <v>-1.6185157594026695E-2</v>
          </cell>
          <cell r="S12">
            <v>4239501.8113357415</v>
          </cell>
          <cell r="T12">
            <v>4170884.8063991107</v>
          </cell>
          <cell r="U12">
            <v>-68617.004936630605</v>
          </cell>
        </row>
        <row r="13">
          <cell r="B13">
            <v>4900022</v>
          </cell>
          <cell r="C13">
            <v>1380865.5288065129</v>
          </cell>
          <cell r="D13">
            <v>1371524.02457661</v>
          </cell>
          <cell r="E13">
            <v>-9341.5042299029883</v>
          </cell>
          <cell r="F13">
            <v>-6.7649630141588691E-3</v>
          </cell>
          <cell r="G13">
            <v>651700.08213373367</v>
          </cell>
          <cell r="H13">
            <v>706581.1951201231</v>
          </cell>
          <cell r="I13">
            <v>54881.112986389431</v>
          </cell>
          <cell r="J13">
            <v>8.4212223522671617E-2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2032565.6109402466</v>
          </cell>
          <cell r="P13">
            <v>2078105.2196967332</v>
          </cell>
          <cell r="Q13">
            <v>45539.608756486559</v>
          </cell>
          <cell r="R13">
            <v>2.2404988311998619E-2</v>
          </cell>
          <cell r="S13">
            <v>2308278.1359528881</v>
          </cell>
          <cell r="T13">
            <v>2359995.0806097542</v>
          </cell>
          <cell r="U13">
            <v>51716.944656866413</v>
          </cell>
        </row>
        <row r="14">
          <cell r="B14">
            <v>4900049</v>
          </cell>
          <cell r="C14">
            <v>2071563.6416658827</v>
          </cell>
          <cell r="D14">
            <v>2224004.2331805951</v>
          </cell>
          <cell r="E14">
            <v>152440.59151471243</v>
          </cell>
          <cell r="F14">
            <v>7.3587211345399348E-2</v>
          </cell>
          <cell r="G14">
            <v>191863.04121212108</v>
          </cell>
          <cell r="H14">
            <v>229654.17028977178</v>
          </cell>
          <cell r="I14">
            <v>37791.129077650694</v>
          </cell>
          <cell r="J14">
            <v>0.1969693008038445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2263426.6828780039</v>
          </cell>
          <cell r="P14">
            <v>2453658.4034703667</v>
          </cell>
          <cell r="Q14">
            <v>190231.72059236281</v>
          </cell>
          <cell r="R14">
            <v>8.4045894674387417E-2</v>
          </cell>
          <cell r="S14">
            <v>2570454.9443807648</v>
          </cell>
          <cell r="T14">
            <v>2786491.1299014492</v>
          </cell>
          <cell r="U14">
            <v>216036.18552068414</v>
          </cell>
        </row>
        <row r="15">
          <cell r="B15">
            <v>4900057</v>
          </cell>
          <cell r="C15">
            <v>4293775.5393978562</v>
          </cell>
          <cell r="D15">
            <v>5034009.2597480156</v>
          </cell>
          <cell r="E15">
            <v>740233.72035015933</v>
          </cell>
          <cell r="F15">
            <v>0.17239692982506652</v>
          </cell>
          <cell r="G15">
            <v>260574.32318891378</v>
          </cell>
          <cell r="H15">
            <v>329013.5811628442</v>
          </cell>
          <cell r="I15">
            <v>68439.25797393042</v>
          </cell>
          <cell r="J15">
            <v>0.26264774340145802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4554349.8625867702</v>
          </cell>
          <cell r="P15">
            <v>5363022.8409108594</v>
          </cell>
          <cell r="Q15">
            <v>808672.9783240892</v>
          </cell>
          <cell r="R15">
            <v>0.17756057455471388</v>
          </cell>
          <cell r="S15">
            <v>5172136.2177460035</v>
          </cell>
          <cell r="T15">
            <v>6090503.6962442286</v>
          </cell>
          <cell r="U15">
            <v>918367.4784982251</v>
          </cell>
        </row>
        <row r="16">
          <cell r="B16">
            <v>4900065</v>
          </cell>
          <cell r="C16">
            <v>1044813.1986284122</v>
          </cell>
          <cell r="D16">
            <v>1124977.6745555256</v>
          </cell>
          <cell r="E16">
            <v>80164.475927113439</v>
          </cell>
          <cell r="F16">
            <v>7.6726132510912065E-2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1044813.1986284122</v>
          </cell>
          <cell r="P16">
            <v>1124977.6745555256</v>
          </cell>
          <cell r="Q16">
            <v>80164.475927113439</v>
          </cell>
          <cell r="R16">
            <v>7.6726132510912065E-2</v>
          </cell>
          <cell r="S16">
            <v>1186539.5387818876</v>
          </cell>
          <cell r="T16">
            <v>1277578.1286639031</v>
          </cell>
          <cell r="U16">
            <v>91038.589882015585</v>
          </cell>
        </row>
        <row r="17">
          <cell r="B17">
            <v>4900073</v>
          </cell>
          <cell r="C17">
            <v>10504087.425058814</v>
          </cell>
          <cell r="D17">
            <v>10838222.282781733</v>
          </cell>
          <cell r="E17">
            <v>334134.85772291943</v>
          </cell>
          <cell r="F17">
            <v>3.1809984456698158E-2</v>
          </cell>
          <cell r="G17">
            <v>296859.55280987325</v>
          </cell>
          <cell r="H17">
            <v>328095.60955499427</v>
          </cell>
          <cell r="I17">
            <v>31236.056745121023</v>
          </cell>
          <cell r="J17">
            <v>0.10522166610257773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10800946.977868687</v>
          </cell>
          <cell r="P17">
            <v>11166317.892336728</v>
          </cell>
          <cell r="Q17">
            <v>365370.91446804069</v>
          </cell>
          <cell r="R17">
            <v>3.3827674111972912E-2</v>
          </cell>
          <cell r="S17">
            <v>12266068.865087008</v>
          </cell>
          <cell r="T17">
            <v>12681001.445290189</v>
          </cell>
          <cell r="U17">
            <v>414932.58020318078</v>
          </cell>
        </row>
        <row r="18">
          <cell r="B18">
            <v>4900090</v>
          </cell>
          <cell r="C18">
            <v>24929688.814503863</v>
          </cell>
          <cell r="D18">
            <v>26251706.266744014</v>
          </cell>
          <cell r="E18">
            <v>1322017.4522401504</v>
          </cell>
          <cell r="F18">
            <v>5.3029841731157622E-2</v>
          </cell>
          <cell r="G18">
            <v>465741.17995662824</v>
          </cell>
          <cell r="H18">
            <v>503354.35279489384</v>
          </cell>
          <cell r="I18">
            <v>37613.1728382656</v>
          </cell>
          <cell r="J18">
            <v>8.0759817806465586E-2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25395429.994460493</v>
          </cell>
          <cell r="P18">
            <v>26755060.619538907</v>
          </cell>
          <cell r="Q18">
            <v>1359630.6250784136</v>
          </cell>
          <cell r="R18">
            <v>5.3538397474466468E-2</v>
          </cell>
          <cell r="S18">
            <v>28840257.600451272</v>
          </cell>
          <cell r="T18">
            <v>30384318.775130235</v>
          </cell>
          <cell r="U18">
            <v>1544061.1746789627</v>
          </cell>
        </row>
        <row r="19">
          <cell r="B19">
            <v>4900111</v>
          </cell>
          <cell r="C19">
            <v>1439840.0082925621</v>
          </cell>
          <cell r="D19">
            <v>1386386.2920987194</v>
          </cell>
          <cell r="E19">
            <v>-53453.716193842702</v>
          </cell>
          <cell r="F19">
            <v>-3.7124761005377899E-2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1439840.0082925621</v>
          </cell>
          <cell r="P19">
            <v>1386386.2920987194</v>
          </cell>
          <cell r="Q19">
            <v>-53453.716193842702</v>
          </cell>
          <cell r="R19">
            <v>-3.7124761005377899E-2</v>
          </cell>
          <cell r="S19">
            <v>1635150.7634110276</v>
          </cell>
          <cell r="T19">
            <v>1574446.1821116321</v>
          </cell>
          <cell r="U19">
            <v>-60704.581299395621</v>
          </cell>
        </row>
        <row r="20">
          <cell r="B20">
            <v>4900120</v>
          </cell>
          <cell r="C20">
            <v>1918548.9832338006</v>
          </cell>
          <cell r="D20">
            <v>1917128.6783881262</v>
          </cell>
          <cell r="E20">
            <v>-1420.3048456744291</v>
          </cell>
          <cell r="F20">
            <v>-7.4030158108365901E-4</v>
          </cell>
          <cell r="G20">
            <v>2642.7416144920262</v>
          </cell>
          <cell r="H20">
            <v>2865.2927620442952</v>
          </cell>
          <cell r="I20">
            <v>222.55114755226896</v>
          </cell>
          <cell r="J20">
            <v>8.4212223522671756E-2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1921191.7248482925</v>
          </cell>
          <cell r="P20">
            <v>1919993.9711501705</v>
          </cell>
          <cell r="Q20">
            <v>-1197.7536981219891</v>
          </cell>
          <cell r="R20">
            <v>-6.2344308620034797E-4</v>
          </cell>
          <cell r="S20">
            <v>2181796.6561923199</v>
          </cell>
          <cell r="T20">
            <v>2180436.4301515222</v>
          </cell>
          <cell r="U20">
            <v>-1360.2260407981394</v>
          </cell>
        </row>
        <row r="21">
          <cell r="B21">
            <v>4900138</v>
          </cell>
          <cell r="C21">
            <v>1317421.9027325942</v>
          </cell>
          <cell r="D21">
            <v>1361554.5935793279</v>
          </cell>
          <cell r="E21">
            <v>44132.690846733749</v>
          </cell>
          <cell r="F21">
            <v>3.3499284287891222E-2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1317421.9027325942</v>
          </cell>
          <cell r="P21">
            <v>1361554.5935793279</v>
          </cell>
          <cell r="Q21">
            <v>44132.690846733749</v>
          </cell>
          <cell r="R21">
            <v>3.3499284287891222E-2</v>
          </cell>
          <cell r="S21">
            <v>1496126.9429803898</v>
          </cell>
          <cell r="T21">
            <v>1546246.1247740635</v>
          </cell>
          <cell r="U21">
            <v>50119.181793673692</v>
          </cell>
        </row>
        <row r="22">
          <cell r="B22">
            <v>4900171</v>
          </cell>
          <cell r="C22">
            <v>2856239.4614569242</v>
          </cell>
          <cell r="D22">
            <v>2786448.01686153</v>
          </cell>
          <cell r="E22">
            <v>-69791.44459539419</v>
          </cell>
          <cell r="F22">
            <v>-2.4434731589274606E-2</v>
          </cell>
          <cell r="G22">
            <v>426938.01140474499</v>
          </cell>
          <cell r="H22">
            <v>471861.14028727356</v>
          </cell>
          <cell r="I22">
            <v>44923.128882528574</v>
          </cell>
          <cell r="J22">
            <v>0.10522166610257767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3283177.472861669</v>
          </cell>
          <cell r="P22">
            <v>3258309.1571488036</v>
          </cell>
          <cell r="Q22">
            <v>-24868.315712865442</v>
          </cell>
          <cell r="R22">
            <v>-7.5744658698543724E-3</v>
          </cell>
          <cell r="S22">
            <v>3728532.4204387707</v>
          </cell>
          <cell r="T22">
            <v>3700290.7788755121</v>
          </cell>
          <cell r="U22">
            <v>-28241.641563258981</v>
          </cell>
        </row>
        <row r="23">
          <cell r="B23">
            <v>4900189</v>
          </cell>
          <cell r="C23">
            <v>1143574.0363919232</v>
          </cell>
          <cell r="D23">
            <v>1204356.3164531768</v>
          </cell>
          <cell r="E23">
            <v>60782.280061253579</v>
          </cell>
          <cell r="F23">
            <v>5.3151154299573837E-2</v>
          </cell>
          <cell r="G23">
            <v>214062.07077385412</v>
          </cell>
          <cell r="H23">
            <v>256225.72718280321</v>
          </cell>
          <cell r="I23">
            <v>42163.656408949086</v>
          </cell>
          <cell r="J23">
            <v>0.19696930080384431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1357636.1071657774</v>
          </cell>
          <cell r="P23">
            <v>1460582.04363598</v>
          </cell>
          <cell r="Q23">
            <v>102945.93647020264</v>
          </cell>
          <cell r="R23">
            <v>7.5827341308058016E-2</v>
          </cell>
          <cell r="S23">
            <v>1541796.1053179912</v>
          </cell>
          <cell r="T23">
            <v>1658706.4048233733</v>
          </cell>
          <cell r="U23">
            <v>116910.2995053819</v>
          </cell>
        </row>
        <row r="24">
          <cell r="B24">
            <v>4900197</v>
          </cell>
          <cell r="C24">
            <v>671466.58001749055</v>
          </cell>
          <cell r="D24">
            <v>729679.67530917074</v>
          </cell>
          <cell r="E24">
            <v>58213.095291680191</v>
          </cell>
          <cell r="F24">
            <v>8.6695446987344979E-2</v>
          </cell>
          <cell r="G24">
            <v>1237.3639998802623</v>
          </cell>
          <cell r="H24">
            <v>1433.4817945175851</v>
          </cell>
          <cell r="I24">
            <v>196.11779463732273</v>
          </cell>
          <cell r="J24">
            <v>0.15849644458405185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672703.94401737081</v>
          </cell>
          <cell r="P24">
            <v>731113.15710368834</v>
          </cell>
          <cell r="Q24">
            <v>58409.213086317526</v>
          </cell>
          <cell r="R24">
            <v>8.6827516927430501E-2</v>
          </cell>
          <cell r="S24">
            <v>763954.57917162485</v>
          </cell>
          <cell r="T24">
            <v>830286.85832643707</v>
          </cell>
          <cell r="U24">
            <v>66332.279154812306</v>
          </cell>
        </row>
        <row r="25">
          <cell r="B25">
            <v>4900201</v>
          </cell>
          <cell r="C25">
            <v>1313487.8301486163</v>
          </cell>
          <cell r="D25">
            <v>1260894.8504295268</v>
          </cell>
          <cell r="E25">
            <v>-52592.979719089577</v>
          </cell>
          <cell r="F25">
            <v>-4.0040705754494026E-2</v>
          </cell>
          <cell r="G25">
            <v>384291.54270630371</v>
          </cell>
          <cell r="H25">
            <v>408723.09826333571</v>
          </cell>
          <cell r="I25">
            <v>24431.555557031999</v>
          </cell>
          <cell r="J25">
            <v>6.3575574380266578E-2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1697779.3728549201</v>
          </cell>
          <cell r="P25">
            <v>1669617.9486928624</v>
          </cell>
          <cell r="Q25">
            <v>-28161.424162057694</v>
          </cell>
          <cell r="R25">
            <v>-1.6587210689633088E-2</v>
          </cell>
          <cell r="S25">
            <v>1928078.9682454327</v>
          </cell>
          <cell r="T25">
            <v>1896097.5161728952</v>
          </cell>
          <cell r="U25">
            <v>-31981.45207253738</v>
          </cell>
        </row>
        <row r="26">
          <cell r="B26">
            <v>4900219</v>
          </cell>
          <cell r="C26">
            <v>11284894.740041783</v>
          </cell>
          <cell r="D26">
            <v>11110954.63262344</v>
          </cell>
          <cell r="E26">
            <v>-173940.10741834342</v>
          </cell>
          <cell r="F26">
            <v>-1.5413533880928285E-2</v>
          </cell>
          <cell r="G26">
            <v>1437323.7992791778</v>
          </cell>
          <cell r="H26">
            <v>1548171.6008751623</v>
          </cell>
          <cell r="I26">
            <v>110847.80159598449</v>
          </cell>
          <cell r="J26">
            <v>7.7120967211128766E-2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12722218.539320961</v>
          </cell>
          <cell r="P26">
            <v>12659126.233498601</v>
          </cell>
          <cell r="Q26">
            <v>-63092.305822359398</v>
          </cell>
          <cell r="R26">
            <v>-4.9592219806127383E-3</v>
          </cell>
          <cell r="S26">
            <v>14447956.187522242</v>
          </cell>
          <cell r="T26">
            <v>14376305.565622151</v>
          </cell>
          <cell r="U26">
            <v>-71650.621900090118</v>
          </cell>
        </row>
        <row r="27">
          <cell r="B27">
            <v>4900227</v>
          </cell>
          <cell r="C27">
            <v>5225106.629724714</v>
          </cell>
          <cell r="D27">
            <v>5337673.6975430408</v>
          </cell>
          <cell r="E27">
            <v>112567.06781832688</v>
          </cell>
          <cell r="F27">
            <v>2.1543496773434746E-2</v>
          </cell>
          <cell r="G27">
            <v>815422.87592109293</v>
          </cell>
          <cell r="H27">
            <v>885811.63796675194</v>
          </cell>
          <cell r="I27">
            <v>70388.762045659008</v>
          </cell>
          <cell r="J27">
            <v>8.6321789741486729E-2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6040529.5056458069</v>
          </cell>
          <cell r="P27">
            <v>6223485.3355097929</v>
          </cell>
          <cell r="Q27">
            <v>182955.829863986</v>
          </cell>
          <cell r="R27">
            <v>3.028804506177572E-2</v>
          </cell>
          <cell r="S27">
            <v>6859912.4733840758</v>
          </cell>
          <cell r="T27">
            <v>7067685.8114977702</v>
          </cell>
          <cell r="U27">
            <v>207773.33811369422</v>
          </cell>
        </row>
        <row r="28">
          <cell r="B28">
            <v>4900235</v>
          </cell>
          <cell r="C28">
            <v>687232.6946254815</v>
          </cell>
          <cell r="D28">
            <v>680308.66335819964</v>
          </cell>
          <cell r="E28">
            <v>-6924.0312672818545</v>
          </cell>
          <cell r="F28">
            <v>-1.0075235537295292E-2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687232.6946254815</v>
          </cell>
          <cell r="P28">
            <v>680308.66335819964</v>
          </cell>
          <cell r="Q28">
            <v>-6924.0312672818545</v>
          </cell>
          <cell r="R28">
            <v>-1.0075235537295292E-2</v>
          </cell>
          <cell r="S28">
            <v>780454.11905899923</v>
          </cell>
          <cell r="T28">
            <v>772590.85998342745</v>
          </cell>
          <cell r="U28">
            <v>-7863.2590755717201</v>
          </cell>
        </row>
        <row r="29">
          <cell r="B29">
            <v>4900243</v>
          </cell>
          <cell r="C29">
            <v>13284236.447117141</v>
          </cell>
          <cell r="D29">
            <v>13267789.758358944</v>
          </cell>
          <cell r="E29">
            <v>-16446.688758196309</v>
          </cell>
          <cell r="F29">
            <v>-1.2380605256213627E-3</v>
          </cell>
          <cell r="G29">
            <v>495554.77732394187</v>
          </cell>
          <cell r="H29">
            <v>545804.56376349903</v>
          </cell>
          <cell r="I29">
            <v>50249.786439557152</v>
          </cell>
          <cell r="J29">
            <v>0.10140107358244495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13779791.224441083</v>
          </cell>
          <cell r="P29">
            <v>13813594.322122443</v>
          </cell>
          <cell r="Q29">
            <v>33803.097681360319</v>
          </cell>
          <cell r="R29">
            <v>2.4530921500032664E-3</v>
          </cell>
          <cell r="S29">
            <v>15648986.005750103</v>
          </cell>
          <cell r="T29">
            <v>15687374.410476319</v>
          </cell>
          <cell r="U29">
            <v>38388.404726216548</v>
          </cell>
        </row>
        <row r="30">
          <cell r="B30">
            <v>4900278</v>
          </cell>
          <cell r="C30">
            <v>1486758.8644818757</v>
          </cell>
          <cell r="D30">
            <v>1452380.2684731667</v>
          </cell>
          <cell r="E30">
            <v>-34378.596008708933</v>
          </cell>
          <cell r="F30">
            <v>-2.3123182131279653E-2</v>
          </cell>
          <cell r="G30">
            <v>43340.962477669229</v>
          </cell>
          <cell r="H30">
            <v>46990.801297526436</v>
          </cell>
          <cell r="I30">
            <v>3649.8388198572065</v>
          </cell>
          <cell r="J30">
            <v>8.4212223522671659E-2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1530099.8269595448</v>
          </cell>
          <cell r="P30">
            <v>1499371.0697706931</v>
          </cell>
          <cell r="Q30">
            <v>-30728.757188851712</v>
          </cell>
          <cell r="R30">
            <v>-2.008284469250134E-2</v>
          </cell>
          <cell r="S30">
            <v>1737654.1044410325</v>
          </cell>
          <cell r="T30">
            <v>1702757.0669322559</v>
          </cell>
          <cell r="U30">
            <v>-34897.037508776761</v>
          </cell>
        </row>
        <row r="31">
          <cell r="B31">
            <v>4900316</v>
          </cell>
          <cell r="C31">
            <v>276730.15282180329</v>
          </cell>
          <cell r="D31">
            <v>281176.27969119255</v>
          </cell>
          <cell r="E31">
            <v>4446.1268693892634</v>
          </cell>
          <cell r="F31">
            <v>1.606665129929765E-2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276730.15282180329</v>
          </cell>
          <cell r="P31">
            <v>281176.27969119255</v>
          </cell>
          <cell r="Q31">
            <v>4446.1268693892634</v>
          </cell>
          <cell r="R31">
            <v>1.606665129929765E-2</v>
          </cell>
          <cell r="S31">
            <v>314267.91729590495</v>
          </cell>
          <cell r="T31">
            <v>319317.15033765475</v>
          </cell>
          <cell r="U31">
            <v>5049.2330417498179</v>
          </cell>
        </row>
        <row r="32">
          <cell r="B32">
            <v>4900324</v>
          </cell>
          <cell r="C32">
            <v>22098904.196896657</v>
          </cell>
          <cell r="D32">
            <v>23164006.068097357</v>
          </cell>
          <cell r="E32">
            <v>1065101.8712006994</v>
          </cell>
          <cell r="F32">
            <v>4.8197044600531432E-2</v>
          </cell>
          <cell r="G32">
            <v>1222440.54662428</v>
          </cell>
          <cell r="H32">
            <v>1317906.1501660778</v>
          </cell>
          <cell r="I32">
            <v>95465.603541797725</v>
          </cell>
          <cell r="J32">
            <v>7.8094271173696023E-2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23321344.743520938</v>
          </cell>
          <cell r="P32">
            <v>24481912.218263436</v>
          </cell>
          <cell r="Q32">
            <v>1160567.4747424982</v>
          </cell>
          <cell r="R32">
            <v>4.9764174729457801E-2</v>
          </cell>
          <cell r="S32">
            <v>26484827.787471481</v>
          </cell>
          <cell r="T32">
            <v>27802823.385166813</v>
          </cell>
          <cell r="U32">
            <v>1317995.5976953302</v>
          </cell>
        </row>
        <row r="33">
          <cell r="B33">
            <v>4900332</v>
          </cell>
          <cell r="C33">
            <v>1161457.0969947015</v>
          </cell>
          <cell r="D33">
            <v>1100579.1151432756</v>
          </cell>
          <cell r="E33">
            <v>-60877.981851425953</v>
          </cell>
          <cell r="F33">
            <v>-5.2415179182209323E-2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1161457.0969947015</v>
          </cell>
          <cell r="P33">
            <v>1100579.1151432756</v>
          </cell>
          <cell r="Q33">
            <v>-60877.981851425953</v>
          </cell>
          <cell r="R33">
            <v>-5.2415179182209323E-2</v>
          </cell>
          <cell r="S33">
            <v>1319005.8950175741</v>
          </cell>
          <cell r="T33">
            <v>1249869.9646878375</v>
          </cell>
          <cell r="U33">
            <v>-69135.930329736526</v>
          </cell>
        </row>
        <row r="34">
          <cell r="B34">
            <v>4900375</v>
          </cell>
          <cell r="C34">
            <v>1238251.3101291696</v>
          </cell>
          <cell r="D34">
            <v>1211675.7271099098</v>
          </cell>
          <cell r="E34">
            <v>-26575.583019259851</v>
          </cell>
          <cell r="F34">
            <v>-2.1462188492647416E-2</v>
          </cell>
          <cell r="G34">
            <v>34884.189311294744</v>
          </cell>
          <cell r="H34">
            <v>37821.864458984695</v>
          </cell>
          <cell r="I34">
            <v>2937.6751476899517</v>
          </cell>
          <cell r="J34">
            <v>8.4212223522671811E-2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1273135.4994404644</v>
          </cell>
          <cell r="P34">
            <v>1249497.5915688945</v>
          </cell>
          <cell r="Q34">
            <v>-23637.907871569972</v>
          </cell>
          <cell r="R34">
            <v>-1.8566686642512674E-2</v>
          </cell>
          <cell r="S34">
            <v>1445833.1980262347</v>
          </cell>
          <cell r="T34">
            <v>1418988.8661011397</v>
          </cell>
          <cell r="U34">
            <v>-26844.331925095074</v>
          </cell>
        </row>
        <row r="35">
          <cell r="B35">
            <v>4900383</v>
          </cell>
          <cell r="C35">
            <v>1077268.2078691889</v>
          </cell>
          <cell r="D35">
            <v>1046906.1065025993</v>
          </cell>
          <cell r="E35">
            <v>-30362.101366589544</v>
          </cell>
          <cell r="F35">
            <v>-2.8184347356397962E-2</v>
          </cell>
          <cell r="G35">
            <v>1057.0966457968104</v>
          </cell>
          <cell r="H35">
            <v>1147.7015717784691</v>
          </cell>
          <cell r="I35">
            <v>90.604925981658653</v>
          </cell>
          <cell r="J35">
            <v>8.571110914211931E-2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1078325.3045149858</v>
          </cell>
          <cell r="P35">
            <v>1048053.8080743778</v>
          </cell>
          <cell r="Q35">
            <v>-30271.496440607938</v>
          </cell>
          <cell r="R35">
            <v>-2.8072694124732234E-2</v>
          </cell>
          <cell r="S35">
            <v>1224597.4793921944</v>
          </cell>
          <cell r="T35">
            <v>1190219.7289272991</v>
          </cell>
          <cell r="U35">
            <v>-34377.750464895158</v>
          </cell>
        </row>
        <row r="36">
          <cell r="B36">
            <v>4900405</v>
          </cell>
          <cell r="C36">
            <v>7552454.0026051579</v>
          </cell>
          <cell r="D36">
            <v>7405185.4001474306</v>
          </cell>
          <cell r="E36">
            <v>-147268.60245772731</v>
          </cell>
          <cell r="F36">
            <v>-1.949943719047189E-2</v>
          </cell>
          <cell r="G36">
            <v>64342.927993773643</v>
          </cell>
          <cell r="H36">
            <v>69897.124695403792</v>
          </cell>
          <cell r="I36">
            <v>5554.1967016301496</v>
          </cell>
          <cell r="J36">
            <v>8.6321789741486743E-2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7616796.9305989314</v>
          </cell>
          <cell r="P36">
            <v>7475082.5248428341</v>
          </cell>
          <cell r="Q36">
            <v>-141714.40575609729</v>
          </cell>
          <cell r="R36">
            <v>-1.8605511876887318E-2</v>
          </cell>
          <cell r="S36">
            <v>8649996.6969142258</v>
          </cell>
          <cell r="T36">
            <v>8489059.0806347523</v>
          </cell>
          <cell r="U36">
            <v>-160937.6162794737</v>
          </cell>
        </row>
        <row r="37">
          <cell r="B37">
            <v>4900413</v>
          </cell>
          <cell r="C37">
            <v>614862.39765007515</v>
          </cell>
          <cell r="D37">
            <v>629297.8844754335</v>
          </cell>
          <cell r="E37">
            <v>14435.486825358355</v>
          </cell>
          <cell r="F37">
            <v>2.3477589263108178E-2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614862.39765007515</v>
          </cell>
          <cell r="P37">
            <v>629297.8844754335</v>
          </cell>
          <cell r="Q37">
            <v>14435.486825358355</v>
          </cell>
          <cell r="R37">
            <v>2.3477589263108178E-2</v>
          </cell>
          <cell r="S37">
            <v>698266.96932980954</v>
          </cell>
          <cell r="T37">
            <v>714660.59443173022</v>
          </cell>
          <cell r="U37">
            <v>16393.625101920625</v>
          </cell>
        </row>
        <row r="38">
          <cell r="B38">
            <v>4900421</v>
          </cell>
          <cell r="C38">
            <v>1270262.8384387852</v>
          </cell>
          <cell r="D38">
            <v>1245694.5927778024</v>
          </cell>
          <cell r="E38">
            <v>-24568.245660982793</v>
          </cell>
          <cell r="F38">
            <v>-1.9341072506835168E-2</v>
          </cell>
          <cell r="G38">
            <v>190277.39624342587</v>
          </cell>
          <cell r="H38">
            <v>206301.07886718924</v>
          </cell>
          <cell r="I38">
            <v>16023.682623763365</v>
          </cell>
          <cell r="J38">
            <v>8.421222352267177E-2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1460540.234682211</v>
          </cell>
          <cell r="P38">
            <v>1451995.6716449917</v>
          </cell>
          <cell r="Q38">
            <v>-8544.5630372192245</v>
          </cell>
          <cell r="R38">
            <v>-5.8502756954712572E-3</v>
          </cell>
          <cell r="S38">
            <v>1658658.9245878754</v>
          </cell>
          <cell r="T38">
            <v>1648955.3125942824</v>
          </cell>
          <cell r="U38">
            <v>-9703.6119935929401</v>
          </cell>
        </row>
        <row r="39">
          <cell r="B39">
            <v>4900430</v>
          </cell>
          <cell r="C39">
            <v>2300416.4811165389</v>
          </cell>
          <cell r="D39">
            <v>2301322.9126650058</v>
          </cell>
          <cell r="E39">
            <v>906.43154846690595</v>
          </cell>
          <cell r="F39">
            <v>3.9402932291067439E-4</v>
          </cell>
          <cell r="G39">
            <v>71148.429993115089</v>
          </cell>
          <cell r="H39">
            <v>77290.089807417651</v>
          </cell>
          <cell r="I39">
            <v>6141.6598143025622</v>
          </cell>
          <cell r="J39">
            <v>8.6321789741486632E-2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2371564.9111096538</v>
          </cell>
          <cell r="P39">
            <v>2378613.0024724235</v>
          </cell>
          <cell r="Q39">
            <v>7048.0913627697155</v>
          </cell>
          <cell r="R39">
            <v>2.9719158559619258E-3</v>
          </cell>
          <cell r="S39">
            <v>2693261.8572519966</v>
          </cell>
          <cell r="T39">
            <v>2701266.0048698215</v>
          </cell>
          <cell r="U39">
            <v>8004.1476178246739</v>
          </cell>
        </row>
        <row r="40">
          <cell r="B40">
            <v>4900448</v>
          </cell>
          <cell r="C40">
            <v>1133926.4248089304</v>
          </cell>
          <cell r="D40">
            <v>1136025.8539838379</v>
          </cell>
          <cell r="E40">
            <v>2099.4291749075055</v>
          </cell>
          <cell r="F40">
            <v>1.8514686041127095E-3</v>
          </cell>
          <cell r="G40">
            <v>90677.099767379463</v>
          </cell>
          <cell r="H40">
            <v>100218.29528225279</v>
          </cell>
          <cell r="I40">
            <v>9541.195514873325</v>
          </cell>
          <cell r="J40">
            <v>0.10522166610257767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1224603.5245763098</v>
          </cell>
          <cell r="P40">
            <v>1236244.1492660907</v>
          </cell>
          <cell r="Q40">
            <v>11640.624689780874</v>
          </cell>
          <cell r="R40">
            <v>9.5056272958289213E-3</v>
          </cell>
          <cell r="S40">
            <v>1390717.9801604156</v>
          </cell>
          <cell r="T40">
            <v>1403937.6269534286</v>
          </cell>
          <cell r="U40">
            <v>13219.646793012911</v>
          </cell>
        </row>
        <row r="41">
          <cell r="B41">
            <v>4900456</v>
          </cell>
          <cell r="C41">
            <v>3671632.6602451219</v>
          </cell>
          <cell r="D41">
            <v>3641622.1744500143</v>
          </cell>
          <cell r="E41">
            <v>-30010.48579510767</v>
          </cell>
          <cell r="F41">
            <v>-8.1736079210887446E-3</v>
          </cell>
          <cell r="G41">
            <v>220250.7919786867</v>
          </cell>
          <cell r="H41">
            <v>239263.23453426684</v>
          </cell>
          <cell r="I41">
            <v>19012.442555580143</v>
          </cell>
          <cell r="J41">
            <v>8.6321789741486812E-2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3891883.4522238085</v>
          </cell>
          <cell r="P41">
            <v>3880885.4089842811</v>
          </cell>
          <cell r="Q41">
            <v>-10998.043239527382</v>
          </cell>
          <cell r="R41">
            <v>-2.8258922381766438E-3</v>
          </cell>
          <cell r="S41">
            <v>4419807.868484675</v>
          </cell>
          <cell r="T41">
            <v>4407317.9677348919</v>
          </cell>
          <cell r="U41">
            <v>-12489.900749782901</v>
          </cell>
        </row>
        <row r="42">
          <cell r="B42">
            <v>4900464</v>
          </cell>
          <cell r="C42">
            <v>2117246.9571991991</v>
          </cell>
          <cell r="D42">
            <v>2166496.4933789703</v>
          </cell>
          <cell r="E42">
            <v>49249.536179771181</v>
          </cell>
          <cell r="F42">
            <v>2.3261120301677488E-2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2117246.9571991991</v>
          </cell>
          <cell r="P42">
            <v>2166496.4933789703</v>
          </cell>
          <cell r="Q42">
            <v>49249.536179771181</v>
          </cell>
          <cell r="R42">
            <v>2.3261120301677488E-2</v>
          </cell>
          <cell r="S42">
            <v>2404446.2985157557</v>
          </cell>
          <cell r="T42">
            <v>2460376.4131244537</v>
          </cell>
          <cell r="U42">
            <v>55930.114608698132</v>
          </cell>
        </row>
        <row r="43">
          <cell r="B43">
            <v>4900472</v>
          </cell>
          <cell r="C43">
            <v>115588.74650338206</v>
          </cell>
          <cell r="D43">
            <v>128089.81116775253</v>
          </cell>
          <cell r="E43">
            <v>12501.064664370468</v>
          </cell>
          <cell r="F43">
            <v>0.1081512261576839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115588.74650338206</v>
          </cell>
          <cell r="P43">
            <v>128089.81116775253</v>
          </cell>
          <cell r="Q43">
            <v>12501.064664370468</v>
          </cell>
          <cell r="R43">
            <v>0.1081512261576839</v>
          </cell>
          <cell r="S43">
            <v>131268.07561824942</v>
          </cell>
          <cell r="T43">
            <v>145464.87895172267</v>
          </cell>
          <cell r="U43">
            <v>14196.803333473246</v>
          </cell>
        </row>
        <row r="44">
          <cell r="B44">
            <v>4900481</v>
          </cell>
          <cell r="C44">
            <v>1633023.3345543598</v>
          </cell>
          <cell r="D44">
            <v>1595893.8420544895</v>
          </cell>
          <cell r="E44">
            <v>-37129.492499870248</v>
          </cell>
          <cell r="F44">
            <v>-2.273665765468233E-2</v>
          </cell>
          <cell r="G44">
            <v>774237.73274375009</v>
          </cell>
          <cell r="H44">
            <v>842909.46703230834</v>
          </cell>
          <cell r="I44">
            <v>68671.734288558247</v>
          </cell>
          <cell r="J44">
            <v>8.8695928116547335E-2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2407261.0672981096</v>
          </cell>
          <cell r="P44">
            <v>2438803.3090867978</v>
          </cell>
          <cell r="Q44">
            <v>31542.241788688116</v>
          </cell>
          <cell r="R44">
            <v>1.3102958468933688E-2</v>
          </cell>
          <cell r="S44">
            <v>2733800.1092148726</v>
          </cell>
          <cell r="T44">
            <v>2769620.9785082811</v>
          </cell>
          <cell r="U44">
            <v>35820.869293408854</v>
          </cell>
        </row>
        <row r="45">
          <cell r="B45">
            <v>4900502</v>
          </cell>
          <cell r="C45">
            <v>6158934.8215236682</v>
          </cell>
          <cell r="D45">
            <v>6204589.9996869471</v>
          </cell>
          <cell r="E45">
            <v>45655.178163278848</v>
          </cell>
          <cell r="F45">
            <v>7.4128367138628273E-3</v>
          </cell>
          <cell r="G45">
            <v>132397.94798718806</v>
          </cell>
          <cell r="H45">
            <v>143826.77581554244</v>
          </cell>
          <cell r="I45">
            <v>11428.827828354377</v>
          </cell>
          <cell r="J45">
            <v>8.6321789741486979E-2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6291332.7695108559</v>
          </cell>
          <cell r="P45">
            <v>6348416.7755024899</v>
          </cell>
          <cell r="Q45">
            <v>57084.005991633981</v>
          </cell>
          <cell r="R45">
            <v>9.0734361196526253E-3</v>
          </cell>
          <cell r="S45">
            <v>7144736.58301639</v>
          </cell>
          <cell r="T45">
            <v>7209563.8939941339</v>
          </cell>
          <cell r="U45">
            <v>64827.310977744382</v>
          </cell>
        </row>
        <row r="46">
          <cell r="B46">
            <v>4900529</v>
          </cell>
          <cell r="C46">
            <v>4011362.654109004</v>
          </cell>
          <cell r="D46">
            <v>4010009.6074940064</v>
          </cell>
          <cell r="E46">
            <v>-1353.0466149975546</v>
          </cell>
          <cell r="F46">
            <v>-3.3730348803331787E-4</v>
          </cell>
          <cell r="G46">
            <v>35083.401695712295</v>
          </cell>
          <cell r="H46">
            <v>38774.935674681139</v>
          </cell>
          <cell r="I46">
            <v>3691.5339789688442</v>
          </cell>
          <cell r="J46">
            <v>0.1052216661025776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4046446.0558047164</v>
          </cell>
          <cell r="P46">
            <v>4048784.5431686877</v>
          </cell>
          <cell r="Q46">
            <v>2338.4873639713041</v>
          </cell>
          <cell r="R46">
            <v>5.7791141454034516E-4</v>
          </cell>
          <cell r="S46">
            <v>4595336.5090173287</v>
          </cell>
          <cell r="T46">
            <v>4597992.2064395435</v>
          </cell>
          <cell r="U46">
            <v>2655.6974222150961</v>
          </cell>
        </row>
        <row r="47">
          <cell r="B47">
            <v>4900537</v>
          </cell>
          <cell r="C47">
            <v>2464061.5371418204</v>
          </cell>
          <cell r="D47">
            <v>2321800.315863274</v>
          </cell>
          <cell r="E47">
            <v>-142261.22127854638</v>
          </cell>
          <cell r="F47">
            <v>-5.7734443370907766E-2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2464061.5371418204</v>
          </cell>
          <cell r="P47">
            <v>2321800.315863274</v>
          </cell>
          <cell r="Q47">
            <v>-142261.22127854638</v>
          </cell>
          <cell r="R47">
            <v>-5.7734443370907766E-2</v>
          </cell>
          <cell r="S47">
            <v>2798305.4230637266</v>
          </cell>
          <cell r="T47">
            <v>2636746.8170813499</v>
          </cell>
          <cell r="U47">
            <v>-161558.60598237684</v>
          </cell>
        </row>
        <row r="48">
          <cell r="B48" t="str">
            <v>10135583</v>
          </cell>
          <cell r="C48">
            <v>66211.043425386713</v>
          </cell>
          <cell r="D48">
            <v>70416.985670105365</v>
          </cell>
          <cell r="E48">
            <v>4205.9422447186516</v>
          </cell>
          <cell r="F48">
            <v>6.3523273869839122E-2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66211.043425386713</v>
          </cell>
          <cell r="P48">
            <v>70416.985670105365</v>
          </cell>
          <cell r="Q48">
            <v>4205.9422447186516</v>
          </cell>
          <cell r="R48">
            <v>6.3523273869839122E-2</v>
          </cell>
          <cell r="S48">
            <v>75192.408586873586</v>
          </cell>
          <cell r="T48">
            <v>79968.876550470406</v>
          </cell>
          <cell r="U48">
            <v>4776.4679635968141</v>
          </cell>
        </row>
        <row r="49">
          <cell r="B49">
            <v>4900570</v>
          </cell>
          <cell r="C49">
            <v>2665744.9101677747</v>
          </cell>
          <cell r="D49">
            <v>2704499.9702707976</v>
          </cell>
          <cell r="E49">
            <v>38755.060103022959</v>
          </cell>
          <cell r="F49">
            <v>1.4538172784350855E-2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2665744.9101677747</v>
          </cell>
          <cell r="P49">
            <v>2704499.9702707976</v>
          </cell>
          <cell r="Q49">
            <v>38755.060103022959</v>
          </cell>
          <cell r="R49">
            <v>1.4538172784350855E-2</v>
          </cell>
          <cell r="S49">
            <v>3027346.6494995542</v>
          </cell>
          <cell r="T49">
            <v>3071358.7381681041</v>
          </cell>
          <cell r="U49">
            <v>44012.088668550168</v>
          </cell>
        </row>
        <row r="50">
          <cell r="B50">
            <v>4900596</v>
          </cell>
          <cell r="C50">
            <v>2574145.4718940388</v>
          </cell>
          <cell r="D50">
            <v>2650731.8401622153</v>
          </cell>
          <cell r="E50">
            <v>76586.368268176448</v>
          </cell>
          <cell r="F50">
            <v>2.9752152356729365E-2</v>
          </cell>
          <cell r="G50">
            <v>144037.30985993391</v>
          </cell>
          <cell r="H50">
            <v>153194.56456646766</v>
          </cell>
          <cell r="I50">
            <v>9157.2547065337421</v>
          </cell>
          <cell r="J50">
            <v>6.3575574380266647E-2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2718182.7817539726</v>
          </cell>
          <cell r="P50">
            <v>2803926.4047286827</v>
          </cell>
          <cell r="Q50">
            <v>85743.622974710073</v>
          </cell>
          <cell r="R50">
            <v>3.1544465497416602E-2</v>
          </cell>
          <cell r="S50">
            <v>3086897.5893692556</v>
          </cell>
          <cell r="T50">
            <v>3184272.1238711728</v>
          </cell>
          <cell r="U50">
            <v>97374.534501916962</v>
          </cell>
        </row>
        <row r="51">
          <cell r="B51">
            <v>4900600</v>
          </cell>
          <cell r="C51">
            <v>3879441.3369521308</v>
          </cell>
          <cell r="D51">
            <v>3808322.3272318034</v>
          </cell>
          <cell r="E51">
            <v>-71119.009720327333</v>
          </cell>
          <cell r="F51">
            <v>-1.8332281259909895E-2</v>
          </cell>
          <cell r="G51">
            <v>1057.0966457968104</v>
          </cell>
          <cell r="H51">
            <v>1146.117104817718</v>
          </cell>
          <cell r="I51">
            <v>89.020459020907538</v>
          </cell>
          <cell r="J51">
            <v>8.4212223522671728E-2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3880498.4335979274</v>
          </cell>
          <cell r="P51">
            <v>3809468.4443366211</v>
          </cell>
          <cell r="Q51">
            <v>-71029.989261306357</v>
          </cell>
          <cell r="R51">
            <v>-1.8304346845322301E-2</v>
          </cell>
          <cell r="S51">
            <v>4406878.500089339</v>
          </cell>
          <cell r="T51">
            <v>4326213.4675185103</v>
          </cell>
          <cell r="U51">
            <v>-80665.032570828975</v>
          </cell>
        </row>
        <row r="52">
          <cell r="B52">
            <v>4900634</v>
          </cell>
          <cell r="C52">
            <v>28583861.944713984</v>
          </cell>
          <cell r="D52">
            <v>27128142.304380789</v>
          </cell>
          <cell r="E52">
            <v>-1455719.6403331943</v>
          </cell>
          <cell r="F52">
            <v>-5.0928025161498539E-2</v>
          </cell>
          <cell r="G52">
            <v>327901.45996826951</v>
          </cell>
          <cell r="H52">
            <v>356206.50085157703</v>
          </cell>
          <cell r="I52">
            <v>28305.04088330752</v>
          </cell>
          <cell r="J52">
            <v>8.6321789741486826E-2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28911763.404682253</v>
          </cell>
          <cell r="P52">
            <v>27484348.805232365</v>
          </cell>
          <cell r="Q52">
            <v>-1427414.5994498879</v>
          </cell>
          <cell r="R52">
            <v>-4.937141257937655E-2</v>
          </cell>
          <cell r="S52">
            <v>32833572.987589423</v>
          </cell>
          <cell r="T52">
            <v>31212533.10916407</v>
          </cell>
          <cell r="U52">
            <v>-1621039.8784253504</v>
          </cell>
        </row>
        <row r="53">
          <cell r="B53">
            <v>4900669</v>
          </cell>
          <cell r="C53">
            <v>510510.69029463868</v>
          </cell>
          <cell r="D53">
            <v>502656.96810916375</v>
          </cell>
          <cell r="E53">
            <v>-7853.7221854749369</v>
          </cell>
          <cell r="F53">
            <v>-1.5384050392641534E-2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510510.69029463868</v>
          </cell>
          <cell r="P53">
            <v>502656.96810916375</v>
          </cell>
          <cell r="Q53">
            <v>-7853.7221854749369</v>
          </cell>
          <cell r="R53">
            <v>-1.5384050392641534E-2</v>
          </cell>
          <cell r="S53">
            <v>579760.20957680827</v>
          </cell>
          <cell r="T53">
            <v>570841.14929703018</v>
          </cell>
          <cell r="U53">
            <v>-8919.0602797780357</v>
          </cell>
        </row>
        <row r="54">
          <cell r="B54">
            <v>4900677</v>
          </cell>
          <cell r="C54">
            <v>2410066.6572583425</v>
          </cell>
          <cell r="D54">
            <v>2317893.2121012411</v>
          </cell>
          <cell r="E54">
            <v>-92173.445157101378</v>
          </cell>
          <cell r="F54">
            <v>-3.8245184994989551E-2</v>
          </cell>
          <cell r="G54">
            <v>345689.54366384138</v>
          </cell>
          <cell r="H54">
            <v>367666.95495952235</v>
          </cell>
          <cell r="I54">
            <v>21977.411295680969</v>
          </cell>
          <cell r="J54">
            <v>6.3575574380266606E-2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2755756.2009221837</v>
          </cell>
          <cell r="P54">
            <v>2685560.1670607636</v>
          </cell>
          <cell r="Q54">
            <v>-70196.033861420117</v>
          </cell>
          <cell r="R54">
            <v>-2.5472512349942199E-2</v>
          </cell>
          <cell r="S54">
            <v>3129567.7504170234</v>
          </cell>
          <cell r="T54">
            <v>3049849.7972445451</v>
          </cell>
          <cell r="U54">
            <v>-79717.953172478447</v>
          </cell>
        </row>
        <row r="55">
          <cell r="B55">
            <v>4900693</v>
          </cell>
          <cell r="C55">
            <v>1128079.2223706639</v>
          </cell>
          <cell r="D55">
            <v>1115839.4036386574</v>
          </cell>
          <cell r="E55">
            <v>-12239.818732006475</v>
          </cell>
          <cell r="F55">
            <v>-1.085014109761231E-2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1128079.2223706639</v>
          </cell>
          <cell r="P55">
            <v>1115839.4036386574</v>
          </cell>
          <cell r="Q55">
            <v>-12239.818732006475</v>
          </cell>
          <cell r="R55">
            <v>-1.085014109761231E-2</v>
          </cell>
          <cell r="S55">
            <v>1281100.3938103572</v>
          </cell>
          <cell r="T55">
            <v>1267200.2737773082</v>
          </cell>
          <cell r="U55">
            <v>-13900.120033049072</v>
          </cell>
        </row>
        <row r="56">
          <cell r="B56">
            <v>4900715</v>
          </cell>
          <cell r="C56">
            <v>1335644.9264740543</v>
          </cell>
          <cell r="D56">
            <v>1184703.0901495989</v>
          </cell>
          <cell r="E56">
            <v>-150941.83632445545</v>
          </cell>
          <cell r="F56">
            <v>-0.11301045160477205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1335644.9264740543</v>
          </cell>
          <cell r="P56">
            <v>1184703.0901495989</v>
          </cell>
          <cell r="Q56">
            <v>-150941.83632445545</v>
          </cell>
          <cell r="R56">
            <v>-0.11301045160477205</v>
          </cell>
          <cell r="S56">
            <v>1516821.8750637406</v>
          </cell>
          <cell r="T56">
            <v>1345405.14995879</v>
          </cell>
          <cell r="U56">
            <v>-171416.72510495046</v>
          </cell>
        </row>
        <row r="57">
          <cell r="B57">
            <v>4900731</v>
          </cell>
          <cell r="C57">
            <v>883339.21655732661</v>
          </cell>
          <cell r="D57">
            <v>847547.0296546492</v>
          </cell>
          <cell r="E57">
            <v>-35792.186902677407</v>
          </cell>
          <cell r="F57">
            <v>-4.051918700289537E-2</v>
          </cell>
          <cell r="G57">
            <v>167662.82198377553</v>
          </cell>
          <cell r="H57">
            <v>182135.77685052334</v>
          </cell>
          <cell r="I57">
            <v>14472.954866747808</v>
          </cell>
          <cell r="J57">
            <v>8.632178974148684E-2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1051002.0385411021</v>
          </cell>
          <cell r="P57">
            <v>1029682.8065051725</v>
          </cell>
          <cell r="Q57">
            <v>-21319.23203592957</v>
          </cell>
          <cell r="R57">
            <v>-2.0284672392760376E-2</v>
          </cell>
          <cell r="S57">
            <v>1193567.8796041876</v>
          </cell>
          <cell r="T57">
            <v>1169356.7461878951</v>
          </cell>
          <cell r="U57">
            <v>-24211.133416292607</v>
          </cell>
        </row>
        <row r="58">
          <cell r="B58">
            <v>4900758</v>
          </cell>
          <cell r="C58">
            <v>3034385.5657667592</v>
          </cell>
          <cell r="D58">
            <v>3034570.2272674483</v>
          </cell>
          <cell r="E58">
            <v>184.66150068910792</v>
          </cell>
          <cell r="F58">
            <v>6.0856307376497093E-5</v>
          </cell>
          <cell r="G58">
            <v>225002.29372212064</v>
          </cell>
          <cell r="H58">
            <v>244144.83712431786</v>
          </cell>
          <cell r="I58">
            <v>19142.543402197218</v>
          </cell>
          <cell r="J58">
            <v>8.507710337317001E-2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3259387.8594888798</v>
          </cell>
          <cell r="P58">
            <v>3278715.0643917662</v>
          </cell>
          <cell r="Q58">
            <v>19327.204902886413</v>
          </cell>
          <cell r="R58">
            <v>5.929703900264636E-3</v>
          </cell>
          <cell r="S58">
            <v>3701515.8045344115</v>
          </cell>
          <cell r="T58">
            <v>3723464.6972374506</v>
          </cell>
          <cell r="U58">
            <v>21948.892703038891</v>
          </cell>
        </row>
        <row r="59">
          <cell r="B59">
            <v>4900774</v>
          </cell>
          <cell r="C59">
            <v>456076.49820304837</v>
          </cell>
          <cell r="D59">
            <v>430154.98973510979</v>
          </cell>
          <cell r="E59">
            <v>-25921.508467938576</v>
          </cell>
          <cell r="F59">
            <v>-5.6835878564385364E-2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456076.49820304837</v>
          </cell>
          <cell r="P59">
            <v>430154.98973510979</v>
          </cell>
          <cell r="Q59">
            <v>-25921.508467938576</v>
          </cell>
          <cell r="R59">
            <v>-5.6835878564385364E-2</v>
          </cell>
          <cell r="S59">
            <v>517942.15323610627</v>
          </cell>
          <cell r="T59">
            <v>488504.45591140265</v>
          </cell>
          <cell r="U59">
            <v>-29437.697324703611</v>
          </cell>
        </row>
        <row r="60">
          <cell r="B60">
            <v>4900791</v>
          </cell>
          <cell r="C60">
            <v>1561713.0930684819</v>
          </cell>
          <cell r="D60">
            <v>1645742.8891387042</v>
          </cell>
          <cell r="E60">
            <v>84029.796070222277</v>
          </cell>
          <cell r="F60">
            <v>5.380616737042207E-2</v>
          </cell>
          <cell r="G60">
            <v>131608.53240170289</v>
          </cell>
          <cell r="H60">
            <v>151765.82183402768</v>
          </cell>
          <cell r="I60">
            <v>20157.289432324789</v>
          </cell>
          <cell r="J60">
            <v>0.15316096201726184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1693321.6254701847</v>
          </cell>
          <cell r="P60">
            <v>1797508.7109727319</v>
          </cell>
          <cell r="Q60">
            <v>104187.08550254721</v>
          </cell>
          <cell r="R60">
            <v>6.1528231811022654E-2</v>
          </cell>
          <cell r="S60">
            <v>1923016.5383940164</v>
          </cell>
          <cell r="T60">
            <v>2041336.345744754</v>
          </cell>
          <cell r="U60">
            <v>118319.80735073739</v>
          </cell>
        </row>
        <row r="61">
          <cell r="B61">
            <v>4900847</v>
          </cell>
          <cell r="C61">
            <v>203186.78808276632</v>
          </cell>
          <cell r="D61">
            <v>198890.40437843991</v>
          </cell>
          <cell r="E61">
            <v>-4296.3837043264066</v>
          </cell>
          <cell r="F61">
            <v>-2.1144995424487507E-2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203186.78808276632</v>
          </cell>
          <cell r="P61">
            <v>198890.40437843991</v>
          </cell>
          <cell r="Q61">
            <v>-4296.3837043264066</v>
          </cell>
          <cell r="R61">
            <v>-2.1144995424487507E-2</v>
          </cell>
          <cell r="S61">
            <v>230748.57604669486</v>
          </cell>
          <cell r="T61">
            <v>225869.39846198048</v>
          </cell>
          <cell r="U61">
            <v>-4879.1775847143708</v>
          </cell>
        </row>
        <row r="62">
          <cell r="B62">
            <v>4900855</v>
          </cell>
          <cell r="C62">
            <v>200391.14423986795</v>
          </cell>
          <cell r="D62">
            <v>184194.83859698978</v>
          </cell>
          <cell r="E62">
            <v>-16196.305642878171</v>
          </cell>
          <cell r="F62">
            <v>-8.0823460060147234E-2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200391.14423986795</v>
          </cell>
          <cell r="P62">
            <v>184194.83859698978</v>
          </cell>
          <cell r="Q62">
            <v>-16196.305642878171</v>
          </cell>
          <cell r="R62">
            <v>-8.0823460060147234E-2</v>
          </cell>
          <cell r="S62">
            <v>227573.70999379118</v>
          </cell>
          <cell r="T62">
            <v>209180.41533336847</v>
          </cell>
          <cell r="U62">
            <v>-18393.294660422711</v>
          </cell>
        </row>
        <row r="63">
          <cell r="B63">
            <v>4900880</v>
          </cell>
          <cell r="C63">
            <v>261382.37464813687</v>
          </cell>
          <cell r="D63">
            <v>254566.06472245403</v>
          </cell>
          <cell r="E63">
            <v>-6816.3099256828427</v>
          </cell>
          <cell r="F63">
            <v>-2.607792485954228E-2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261382.37464813687</v>
          </cell>
          <cell r="P63">
            <v>254566.06472245403</v>
          </cell>
          <cell r="Q63">
            <v>-6816.3099256828427</v>
          </cell>
          <cell r="R63">
            <v>-2.607792485954228E-2</v>
          </cell>
          <cell r="S63">
            <v>296838.25076851499</v>
          </cell>
          <cell r="T63">
            <v>289097.3251695357</v>
          </cell>
          <cell r="U63">
            <v>-7740.9255989793028</v>
          </cell>
        </row>
        <row r="64">
          <cell r="B64">
            <v>4900898</v>
          </cell>
          <cell r="C64">
            <v>591544.98554099514</v>
          </cell>
          <cell r="D64">
            <v>592751.6822182982</v>
          </cell>
          <cell r="E64">
            <v>1206.6966773030581</v>
          </cell>
          <cell r="F64">
            <v>2.039906865577566E-3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591544.98554099514</v>
          </cell>
          <cell r="P64">
            <v>592751.6822182982</v>
          </cell>
          <cell r="Q64">
            <v>1206.6966773030581</v>
          </cell>
          <cell r="R64">
            <v>2.039906865577566E-3</v>
          </cell>
          <cell r="S64">
            <v>671786.60762896668</v>
          </cell>
          <cell r="T64">
            <v>673156.98974207207</v>
          </cell>
          <cell r="U64">
            <v>1370.3821131053917</v>
          </cell>
        </row>
        <row r="65">
          <cell r="B65">
            <v>4900901</v>
          </cell>
          <cell r="C65">
            <v>771867.85997151991</v>
          </cell>
          <cell r="D65">
            <v>741967.27507653635</v>
          </cell>
          <cell r="E65">
            <v>-29900.584894983564</v>
          </cell>
          <cell r="F65">
            <v>-3.873795819933068E-2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771867.85997151991</v>
          </cell>
          <cell r="P65">
            <v>741967.27507653635</v>
          </cell>
          <cell r="Q65">
            <v>-29900.584894983564</v>
          </cell>
          <cell r="R65">
            <v>-3.873795819933068E-2</v>
          </cell>
          <cell r="S65">
            <v>876569.83638172096</v>
          </cell>
          <cell r="T65">
            <v>842613.31070117175</v>
          </cell>
          <cell r="U65">
            <v>-33956.525680549239</v>
          </cell>
        </row>
        <row r="66">
          <cell r="B66">
            <v>4900928</v>
          </cell>
          <cell r="C66">
            <v>249384.39470295937</v>
          </cell>
          <cell r="D66">
            <v>255487.09940801261</v>
          </cell>
          <cell r="E66">
            <v>6102.7047050532419</v>
          </cell>
          <cell r="F66">
            <v>2.4471076918514273E-2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249384.39470295937</v>
          </cell>
          <cell r="P66">
            <v>255487.09940801261</v>
          </cell>
          <cell r="Q66">
            <v>6102.7047050532419</v>
          </cell>
          <cell r="R66">
            <v>2.4471076918514273E-2</v>
          </cell>
          <cell r="S66">
            <v>283212.7743588048</v>
          </cell>
          <cell r="T66">
            <v>290143.29594444495</v>
          </cell>
          <cell r="U66">
            <v>6930.5215856401392</v>
          </cell>
        </row>
        <row r="67">
          <cell r="B67">
            <v>4900936</v>
          </cell>
          <cell r="C67">
            <v>2045203.0275688556</v>
          </cell>
          <cell r="D67">
            <v>2143005.2746329699</v>
          </cell>
          <cell r="E67">
            <v>97802.247064114315</v>
          </cell>
          <cell r="F67">
            <v>4.7820312089197521E-2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2045203.0275688556</v>
          </cell>
          <cell r="P67">
            <v>2143005.2746329699</v>
          </cell>
          <cell r="Q67">
            <v>97802.247064114315</v>
          </cell>
          <cell r="R67">
            <v>4.7820312089197521E-2</v>
          </cell>
          <cell r="S67">
            <v>2322629.7870591227</v>
          </cell>
          <cell r="T67">
            <v>2433698.6683439566</v>
          </cell>
          <cell r="U67">
            <v>111068.88128483364</v>
          </cell>
        </row>
        <row r="68">
          <cell r="B68">
            <v>4900944</v>
          </cell>
          <cell r="C68">
            <v>495677.80995742476</v>
          </cell>
          <cell r="D68">
            <v>458135.59661935904</v>
          </cell>
          <cell r="E68">
            <v>-37542.213338065718</v>
          </cell>
          <cell r="F68">
            <v>-7.5739144629634172E-2</v>
          </cell>
          <cell r="G68">
            <v>431535.78034036199</v>
          </cell>
          <cell r="H68">
            <v>458970.9154411371</v>
          </cell>
          <cell r="I68">
            <v>27435.135100775107</v>
          </cell>
          <cell r="J68">
            <v>6.3575574380266675E-2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927213.59029778675</v>
          </cell>
          <cell r="P68">
            <v>917106.51206049614</v>
          </cell>
          <cell r="Q68">
            <v>-10107.078237290611</v>
          </cell>
          <cell r="R68">
            <v>-1.0900485436203098E-2</v>
          </cell>
          <cell r="S68">
            <v>1052987.8328762492</v>
          </cell>
          <cell r="T68">
            <v>1041509.7543394826</v>
          </cell>
          <cell r="U68">
            <v>-11478.078536766618</v>
          </cell>
        </row>
        <row r="69">
          <cell r="B69">
            <v>4900961</v>
          </cell>
          <cell r="C69">
            <v>8250839.03718236</v>
          </cell>
          <cell r="D69">
            <v>7925249.9190838337</v>
          </cell>
          <cell r="E69">
            <v>-325589.11809852626</v>
          </cell>
          <cell r="F69">
            <v>-3.946133437232998E-2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8250839.03718236</v>
          </cell>
          <cell r="P69">
            <v>7925249.9190838337</v>
          </cell>
          <cell r="Q69">
            <v>-325589.11809852626</v>
          </cell>
          <cell r="R69">
            <v>-3.946133437232998E-2</v>
          </cell>
          <cell r="S69">
            <v>9370045.0555121154</v>
          </cell>
          <cell r="T69">
            <v>9000290.5744927544</v>
          </cell>
          <cell r="U69">
            <v>-369754.48101936077</v>
          </cell>
        </row>
        <row r="70">
          <cell r="B70">
            <v>4900979</v>
          </cell>
          <cell r="C70">
            <v>746841.46981026838</v>
          </cell>
          <cell r="D70">
            <v>748272.00237877108</v>
          </cell>
          <cell r="E70">
            <v>1430.5325685027055</v>
          </cell>
          <cell r="F70">
            <v>1.9154434057687313E-3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746841.46981026838</v>
          </cell>
          <cell r="P70">
            <v>748272.00237877108</v>
          </cell>
          <cell r="Q70">
            <v>1430.5325685027055</v>
          </cell>
          <cell r="R70">
            <v>1.9154434057687313E-3</v>
          </cell>
          <cell r="S70">
            <v>848148.67796001548</v>
          </cell>
          <cell r="T70">
            <v>849773.25875232543</v>
          </cell>
          <cell r="U70">
            <v>1624.580792309979</v>
          </cell>
        </row>
        <row r="71">
          <cell r="B71">
            <v>4900987</v>
          </cell>
          <cell r="C71">
            <v>863486.15926850401</v>
          </cell>
          <cell r="D71">
            <v>833014.86215078051</v>
          </cell>
          <cell r="E71">
            <v>-30471.297117723501</v>
          </cell>
          <cell r="F71">
            <v>-3.5288691996565452E-2</v>
          </cell>
          <cell r="G71">
            <v>91967.408184322514</v>
          </cell>
          <cell r="H71">
            <v>99712.188119141458</v>
          </cell>
          <cell r="I71">
            <v>7744.7799348189437</v>
          </cell>
          <cell r="J71">
            <v>8.4212223522671589E-2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955453.56745282654</v>
          </cell>
          <cell r="P71">
            <v>932727.05026992201</v>
          </cell>
          <cell r="Q71">
            <v>-22726.517182904528</v>
          </cell>
          <cell r="R71">
            <v>-2.3786103225813326E-2</v>
          </cell>
          <cell r="S71">
            <v>1085058.4934620264</v>
          </cell>
          <cell r="T71">
            <v>1059249.1801304931</v>
          </cell>
          <cell r="U71">
            <v>-25809.313331533256</v>
          </cell>
        </row>
        <row r="72">
          <cell r="B72">
            <v>4900995</v>
          </cell>
          <cell r="C72">
            <v>29343.784052776413</v>
          </cell>
          <cell r="D72">
            <v>27623.547048280714</v>
          </cell>
          <cell r="E72">
            <v>-1720.2370044956988</v>
          </cell>
          <cell r="F72">
            <v>-5.8623557254979718E-2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29343.784052776413</v>
          </cell>
          <cell r="P72">
            <v>27623.547048280714</v>
          </cell>
          <cell r="Q72">
            <v>-1720.2370044956988</v>
          </cell>
          <cell r="R72">
            <v>-5.8623557254979718E-2</v>
          </cell>
          <cell r="S72">
            <v>33324.196173826764</v>
          </cell>
          <cell r="T72">
            <v>31370.613251454251</v>
          </cell>
          <cell r="U72">
            <v>-1953.5829223725091</v>
          </cell>
        </row>
        <row r="73">
          <cell r="B73">
            <v>4901011</v>
          </cell>
          <cell r="C73">
            <v>2046311.3865978224</v>
          </cell>
          <cell r="D73">
            <v>2115931.1167354048</v>
          </cell>
          <cell r="E73">
            <v>69619.730137582403</v>
          </cell>
          <cell r="F73">
            <v>3.4022060666598498E-2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2046311.3865978224</v>
          </cell>
          <cell r="P73">
            <v>2115931.1167354048</v>
          </cell>
          <cell r="Q73">
            <v>69619.730137582403</v>
          </cell>
          <cell r="R73">
            <v>3.4022060666598498E-2</v>
          </cell>
          <cell r="S73">
            <v>2323888.4922638056</v>
          </cell>
          <cell r="T73">
            <v>2402951.9675300149</v>
          </cell>
          <cell r="U73">
            <v>79063.475266209309</v>
          </cell>
        </row>
        <row r="74">
          <cell r="B74">
            <v>4901070</v>
          </cell>
          <cell r="C74">
            <v>1556989.6781599375</v>
          </cell>
          <cell r="D74">
            <v>1588704.5029888318</v>
          </cell>
          <cell r="E74">
            <v>31714.824828894343</v>
          </cell>
          <cell r="F74">
            <v>2.0369322464857422E-2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1556989.6781599375</v>
          </cell>
          <cell r="P74">
            <v>1588704.5029888318</v>
          </cell>
          <cell r="Q74">
            <v>31714.824828894343</v>
          </cell>
          <cell r="R74">
            <v>2.0369322464857422E-2</v>
          </cell>
          <cell r="S74">
            <v>1768191.4978077246</v>
          </cell>
          <cell r="T74">
            <v>1804208.3606061894</v>
          </cell>
          <cell r="U74">
            <v>36016.862798464776</v>
          </cell>
        </row>
        <row r="75">
          <cell r="B75">
            <v>4901100</v>
          </cell>
          <cell r="C75">
            <v>1424193.1666578951</v>
          </cell>
          <cell r="D75">
            <v>1457008.2741581232</v>
          </cell>
          <cell r="E75">
            <v>32815.1075002281</v>
          </cell>
          <cell r="F75">
            <v>2.3041191510021198E-2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1424193.1666578951</v>
          </cell>
          <cell r="P75">
            <v>1457008.2741581232</v>
          </cell>
          <cell r="Q75">
            <v>32815.1075002281</v>
          </cell>
          <cell r="R75">
            <v>2.3041191510021198E-2</v>
          </cell>
          <cell r="S75">
            <v>1617381.4661998483</v>
          </cell>
          <cell r="T75">
            <v>1654647.862307318</v>
          </cell>
          <cell r="U75">
            <v>37266.396107469591</v>
          </cell>
        </row>
        <row r="76">
          <cell r="B76">
            <v>4901118</v>
          </cell>
          <cell r="C76">
            <v>716573.24066442938</v>
          </cell>
          <cell r="D76">
            <v>691339.08763071219</v>
          </cell>
          <cell r="E76">
            <v>-25234.153033717186</v>
          </cell>
          <cell r="F76">
            <v>-3.5215036791381271E-2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716573.24066442938</v>
          </cell>
          <cell r="P76">
            <v>691339.08763071219</v>
          </cell>
          <cell r="Q76">
            <v>-25234.153033717186</v>
          </cell>
          <cell r="R76">
            <v>-3.5215036791381271E-2</v>
          </cell>
          <cell r="S76">
            <v>813774.63799038716</v>
          </cell>
          <cell r="T76">
            <v>785117.53417366266</v>
          </cell>
          <cell r="U76">
            <v>-28657.103816724459</v>
          </cell>
        </row>
        <row r="77">
          <cell r="B77">
            <v>4901126</v>
          </cell>
          <cell r="C77">
            <v>5777981.9046767205</v>
          </cell>
          <cell r="D77">
            <v>5362048.5630683051</v>
          </cell>
          <cell r="E77">
            <v>-415933.34160841536</v>
          </cell>
          <cell r="F77">
            <v>-7.1985919732936055E-2</v>
          </cell>
          <cell r="G77">
            <v>1122914.8676680448</v>
          </cell>
          <cell r="H77">
            <v>1194304.8253601817</v>
          </cell>
          <cell r="I77">
            <v>71389.957692136988</v>
          </cell>
          <cell r="J77">
            <v>6.3575574380266578E-2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6900896.7723447653</v>
          </cell>
          <cell r="P77">
            <v>6556353.3884284869</v>
          </cell>
          <cell r="Q77">
            <v>-344543.38391627837</v>
          </cell>
          <cell r="R77">
            <v>-4.992733484973004E-2</v>
          </cell>
          <cell r="S77">
            <v>7836986.4433072722</v>
          </cell>
          <cell r="T77">
            <v>7445706.5969394753</v>
          </cell>
          <cell r="U77">
            <v>-391279.84636779706</v>
          </cell>
        </row>
        <row r="78">
          <cell r="B78">
            <v>4901134</v>
          </cell>
          <cell r="C78">
            <v>4223033.139251871</v>
          </cell>
          <cell r="D78">
            <v>4183460.5716400384</v>
          </cell>
          <cell r="E78">
            <v>-39572.567611832637</v>
          </cell>
          <cell r="F78">
            <v>-9.3706505033117251E-3</v>
          </cell>
          <cell r="G78">
            <v>64342.927993773643</v>
          </cell>
          <cell r="H78">
            <v>69897.124695403792</v>
          </cell>
          <cell r="I78">
            <v>5554.1967016301496</v>
          </cell>
          <cell r="J78">
            <v>8.6321789741486743E-2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4287376.0672456445</v>
          </cell>
          <cell r="P78">
            <v>4253357.6963354424</v>
          </cell>
          <cell r="Q78">
            <v>-34018.370910202153</v>
          </cell>
          <cell r="R78">
            <v>-7.9345432676393851E-3</v>
          </cell>
          <cell r="S78">
            <v>4868948.0838223901</v>
          </cell>
          <cell r="T78">
            <v>4830315.204583412</v>
          </cell>
          <cell r="U78">
            <v>-38632.879238978632</v>
          </cell>
        </row>
        <row r="79">
          <cell r="B79">
            <v>4901142</v>
          </cell>
          <cell r="C79">
            <v>1137753.901069568</v>
          </cell>
          <cell r="D79">
            <v>1114699.6383058587</v>
          </cell>
          <cell r="E79">
            <v>-23054.262763709296</v>
          </cell>
          <cell r="F79">
            <v>-2.0262960858263533E-2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1137753.901069568</v>
          </cell>
          <cell r="P79">
            <v>1114699.6383058587</v>
          </cell>
          <cell r="Q79">
            <v>-23054.262763709296</v>
          </cell>
          <cell r="R79">
            <v>-2.0262960858263533E-2</v>
          </cell>
          <cell r="S79">
            <v>1292087.4188750582</v>
          </cell>
          <cell r="T79">
            <v>1265905.902080938</v>
          </cell>
          <cell r="U79">
            <v>-26181.51679412006</v>
          </cell>
        </row>
        <row r="80">
          <cell r="B80">
            <v>4901151</v>
          </cell>
          <cell r="C80">
            <v>1838791.5000210144</v>
          </cell>
          <cell r="D80">
            <v>1778389.4796217598</v>
          </cell>
          <cell r="E80">
            <v>-60402.020399254514</v>
          </cell>
          <cell r="F80">
            <v>-3.2848759850458424E-2</v>
          </cell>
          <cell r="G80">
            <v>232032.7137523999</v>
          </cell>
          <cell r="H80">
            <v>251572.70450748911</v>
          </cell>
          <cell r="I80">
            <v>19539.990755089209</v>
          </cell>
          <cell r="J80">
            <v>8.4212223522671742E-2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2070824.2137734143</v>
          </cell>
          <cell r="P80">
            <v>2029962.1841292488</v>
          </cell>
          <cell r="Q80">
            <v>-40862.029644165421</v>
          </cell>
          <cell r="R80">
            <v>-1.9732254129725214E-2</v>
          </cell>
          <cell r="S80">
            <v>2351726.4241442117</v>
          </cell>
          <cell r="T80">
            <v>2305321.5606994084</v>
          </cell>
          <cell r="U80">
            <v>-46404.86344480353</v>
          </cell>
        </row>
        <row r="81">
          <cell r="B81">
            <v>4901169</v>
          </cell>
          <cell r="C81">
            <v>858089.25182203564</v>
          </cell>
          <cell r="D81">
            <v>825712.51940197346</v>
          </cell>
          <cell r="E81">
            <v>-32376.732420062181</v>
          </cell>
          <cell r="F81">
            <v>-3.7731194454789639E-2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858089.25182203564</v>
          </cell>
          <cell r="P81">
            <v>825712.51940197346</v>
          </cell>
          <cell r="Q81">
            <v>-32376.732420062181</v>
          </cell>
          <cell r="R81">
            <v>-3.7731194454789639E-2</v>
          </cell>
          <cell r="S81">
            <v>974486.9479321352</v>
          </cell>
          <cell r="T81">
            <v>937718.39140605333</v>
          </cell>
          <cell r="U81">
            <v>-36768.556526081862</v>
          </cell>
        </row>
        <row r="82">
          <cell r="B82">
            <v>4901177</v>
          </cell>
          <cell r="C82">
            <v>341194.79158150085</v>
          </cell>
          <cell r="D82">
            <v>350879.59196551709</v>
          </cell>
          <cell r="E82">
            <v>9684.8003840162419</v>
          </cell>
          <cell r="F82">
            <v>2.8384959627095724E-2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341194.79158150085</v>
          </cell>
          <cell r="P82">
            <v>350879.59196551709</v>
          </cell>
          <cell r="Q82">
            <v>9684.8003840162419</v>
          </cell>
          <cell r="R82">
            <v>2.8384959627095724E-2</v>
          </cell>
          <cell r="S82">
            <v>387477.0257203441</v>
          </cell>
          <cell r="T82">
            <v>398475.54545184324</v>
          </cell>
          <cell r="U82">
            <v>10998.5197314991</v>
          </cell>
        </row>
        <row r="83">
          <cell r="B83">
            <v>4901185</v>
          </cell>
          <cell r="C83">
            <v>3031002.6701973756</v>
          </cell>
          <cell r="D83">
            <v>2778448.5685964776</v>
          </cell>
          <cell r="E83">
            <v>-252554.10160089796</v>
          </cell>
          <cell r="F83">
            <v>-8.3323615674826157E-2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3031002.6701973756</v>
          </cell>
          <cell r="P83">
            <v>2778448.5685964776</v>
          </cell>
          <cell r="Q83">
            <v>-252554.10160089796</v>
          </cell>
          <cell r="R83">
            <v>-8.3323615674826157E-2</v>
          </cell>
          <cell r="S83">
            <v>3442150.7261430807</v>
          </cell>
          <cell r="T83">
            <v>3155338.2819431107</v>
          </cell>
          <cell r="U83">
            <v>-286812.44419996982</v>
          </cell>
        </row>
        <row r="84">
          <cell r="B84">
            <v>4901193</v>
          </cell>
          <cell r="C84">
            <v>1173550.7787053594</v>
          </cell>
          <cell r="D84">
            <v>1184881.6815960347</v>
          </cell>
          <cell r="E84">
            <v>11330.902890675236</v>
          </cell>
          <cell r="F84">
            <v>9.6552301751913015E-3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1173550.7787053594</v>
          </cell>
          <cell r="P84">
            <v>1184881.6815960347</v>
          </cell>
          <cell r="Q84">
            <v>11330.902890675236</v>
          </cell>
          <cell r="R84">
            <v>9.6552301751913015E-3</v>
          </cell>
          <cell r="S84">
            <v>1332740.0549018257</v>
          </cell>
          <cell r="T84">
            <v>1345607.9668955998</v>
          </cell>
          <cell r="U84">
            <v>12867.91199377422</v>
          </cell>
        </row>
        <row r="85">
          <cell r="B85">
            <v>4901207</v>
          </cell>
          <cell r="C85">
            <v>2989742.685757265</v>
          </cell>
          <cell r="D85">
            <v>3011579.7648630808</v>
          </cell>
          <cell r="E85">
            <v>21837.07910581585</v>
          </cell>
          <cell r="F85">
            <v>7.3039995079993937E-3</v>
          </cell>
          <cell r="G85">
            <v>10255.14818797744</v>
          </cell>
          <cell r="H85">
            <v>11334.211966445257</v>
          </cell>
          <cell r="I85">
            <v>1079.0637784678165</v>
          </cell>
          <cell r="J85">
            <v>0.10522166610257766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2999997.8339452422</v>
          </cell>
          <cell r="P85">
            <v>3022913.976829526</v>
          </cell>
          <cell r="Q85">
            <v>22916.142884283792</v>
          </cell>
          <cell r="R85">
            <v>7.638719810056393E-3</v>
          </cell>
          <cell r="S85">
            <v>3406940.1601252425</v>
          </cell>
          <cell r="T85">
            <v>3432964.8214180679</v>
          </cell>
          <cell r="U85">
            <v>26024.661292825393</v>
          </cell>
        </row>
        <row r="86">
          <cell r="B86">
            <v>4901223</v>
          </cell>
          <cell r="C86">
            <v>1749822.9248003906</v>
          </cell>
          <cell r="D86">
            <v>1728608.465346344</v>
          </cell>
          <cell r="E86">
            <v>-21214.459454046562</v>
          </cell>
          <cell r="F86">
            <v>-1.2123775013672644E-2</v>
          </cell>
          <cell r="G86">
            <v>212207.92597946498</v>
          </cell>
          <cell r="H86">
            <v>230526.09394734137</v>
          </cell>
          <cell r="I86">
            <v>18318.16796787639</v>
          </cell>
          <cell r="J86">
            <v>8.6321789741486896E-2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1962030.8507798556</v>
          </cell>
          <cell r="P86">
            <v>1959134.5592936855</v>
          </cell>
          <cell r="Q86">
            <v>-2896.2914861701429</v>
          </cell>
          <cell r="R86">
            <v>-1.4761702065076822E-3</v>
          </cell>
          <cell r="S86">
            <v>2228175.5090922499</v>
          </cell>
          <cell r="T86">
            <v>2224886.3427908579</v>
          </cell>
          <cell r="U86">
            <v>-3289.1663013920665</v>
          </cell>
        </row>
        <row r="87">
          <cell r="B87">
            <v>4901231</v>
          </cell>
          <cell r="C87">
            <v>237497.57676148802</v>
          </cell>
          <cell r="D87">
            <v>204184.45944399876</v>
          </cell>
          <cell r="E87">
            <v>-33313.117317489261</v>
          </cell>
          <cell r="F87">
            <v>-0.14026718828775531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237497.57676148802</v>
          </cell>
          <cell r="P87">
            <v>204184.45944399876</v>
          </cell>
          <cell r="Q87">
            <v>-33313.117317489261</v>
          </cell>
          <cell r="R87">
            <v>-0.14026718828775531</v>
          </cell>
          <cell r="S87">
            <v>269713.53880514501</v>
          </cell>
          <cell r="T87">
            <v>231881.57907380693</v>
          </cell>
          <cell r="U87">
            <v>-37831.959731338073</v>
          </cell>
        </row>
        <row r="88">
          <cell r="B88">
            <v>4901266</v>
          </cell>
          <cell r="C88">
            <v>1194927.9156015164</v>
          </cell>
          <cell r="D88">
            <v>1214436.262503101</v>
          </cell>
          <cell r="E88">
            <v>19508.346901584649</v>
          </cell>
          <cell r="F88">
            <v>1.6325961295970155E-2</v>
          </cell>
          <cell r="G88">
            <v>1057.0966457968104</v>
          </cell>
          <cell r="H88">
            <v>1160.2332650135008</v>
          </cell>
          <cell r="I88">
            <v>103.13661921669041</v>
          </cell>
          <cell r="J88">
            <v>9.7565931768659478E-2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1195985.0122473133</v>
          </cell>
          <cell r="P88">
            <v>1215596.4957681145</v>
          </cell>
          <cell r="Q88">
            <v>19611.483520801179</v>
          </cell>
          <cell r="R88">
            <v>1.6397766961937305E-2</v>
          </cell>
          <cell r="S88">
            <v>1358217.437035531</v>
          </cell>
          <cell r="T88">
            <v>1380489.1700516795</v>
          </cell>
          <cell r="U88">
            <v>22271.733016148395</v>
          </cell>
        </row>
        <row r="89">
          <cell r="B89">
            <v>4901274</v>
          </cell>
          <cell r="C89">
            <v>1386169.2008245047</v>
          </cell>
          <cell r="D89">
            <v>1353116.2924163258</v>
          </cell>
          <cell r="E89">
            <v>-33052.908408178948</v>
          </cell>
          <cell r="F89">
            <v>-2.384478632804625E-2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1386169.2008245047</v>
          </cell>
          <cell r="P89">
            <v>1353116.2924163258</v>
          </cell>
          <cell r="Q89">
            <v>-33052.908408178948</v>
          </cell>
          <cell r="R89">
            <v>-2.384478632804625E-2</v>
          </cell>
          <cell r="S89">
            <v>1574199.6429401147</v>
          </cell>
          <cell r="T89">
            <v>1536663.1888165209</v>
          </cell>
          <cell r="U89">
            <v>-37536.454123593736</v>
          </cell>
        </row>
        <row r="90">
          <cell r="B90">
            <v>4901304</v>
          </cell>
          <cell r="C90">
            <v>193309.14297279608</v>
          </cell>
          <cell r="D90">
            <v>180513.12153766229</v>
          </cell>
          <cell r="E90">
            <v>-12796.021435133793</v>
          </cell>
          <cell r="F90">
            <v>-6.6194600205405421E-2</v>
          </cell>
          <cell r="G90">
            <v>1079.4892829449936</v>
          </cell>
          <cell r="H90">
            <v>1193.0749438363428</v>
          </cell>
          <cell r="I90">
            <v>113.58566089134911</v>
          </cell>
          <cell r="J90">
            <v>0.10522166610257766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194388.63225574107</v>
          </cell>
          <cell r="P90">
            <v>181706.19648149863</v>
          </cell>
          <cell r="Q90">
            <v>-12682.435774242447</v>
          </cell>
          <cell r="R90">
            <v>-6.524268228585102E-2</v>
          </cell>
          <cell r="S90">
            <v>220756.97202519697</v>
          </cell>
          <cell r="T90">
            <v>206354.19503697054</v>
          </cell>
          <cell r="U90">
            <v>-14402.776988226429</v>
          </cell>
        </row>
        <row r="91">
          <cell r="B91">
            <v>4909976</v>
          </cell>
          <cell r="C91">
            <v>5572.8579794938651</v>
          </cell>
          <cell r="D91">
            <v>6145.7064968860677</v>
          </cell>
          <cell r="E91">
            <v>572.84851739220267</v>
          </cell>
          <cell r="F91">
            <v>0.10279259214932113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5572.8579794938651</v>
          </cell>
          <cell r="P91">
            <v>6145.7064968860677</v>
          </cell>
          <cell r="Q91">
            <v>572.84851739220267</v>
          </cell>
          <cell r="R91">
            <v>0.10279259214932113</v>
          </cell>
          <cell r="S91">
            <v>6328.8024551815779</v>
          </cell>
          <cell r="T91">
            <v>6979.3564647506801</v>
          </cell>
          <cell r="U91">
            <v>650.55400956910216</v>
          </cell>
        </row>
        <row r="92">
          <cell r="B92">
            <v>10038146</v>
          </cell>
          <cell r="C92">
            <v>390090.41862962034</v>
          </cell>
          <cell r="D92">
            <v>392643.55062287883</v>
          </cell>
          <cell r="E92">
            <v>2553.1319932584884</v>
          </cell>
          <cell r="F92">
            <v>6.5449748861497008E-3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390090.41862962034</v>
          </cell>
          <cell r="P92">
            <v>392643.55062287883</v>
          </cell>
          <cell r="Q92">
            <v>2553.1319932584884</v>
          </cell>
          <cell r="R92">
            <v>6.5449748861497008E-3</v>
          </cell>
          <cell r="S92">
            <v>443005.22429429844</v>
          </cell>
          <cell r="T92">
            <v>445904.68236173777</v>
          </cell>
          <cell r="U92">
            <v>2899.4580674392987</v>
          </cell>
        </row>
        <row r="93">
          <cell r="B93" t="str">
            <v>4930002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60700.148200113144</v>
          </cell>
          <cell r="L93">
            <v>68970.090294938404</v>
          </cell>
          <cell r="M93">
            <v>8269.9420948252591</v>
          </cell>
          <cell r="N93">
            <v>0.13624253548049564</v>
          </cell>
          <cell r="O93">
            <v>60700.148200113144</v>
          </cell>
          <cell r="P93">
            <v>68970.090294938404</v>
          </cell>
          <cell r="Q93">
            <v>8269.9420948252591</v>
          </cell>
          <cell r="R93">
            <v>0.13624253548049564</v>
          </cell>
          <cell r="S93">
            <v>68933.973981093921</v>
          </cell>
          <cell r="T93">
            <v>78325.713377024658</v>
          </cell>
          <cell r="U93">
            <v>9391.7393959307519</v>
          </cell>
        </row>
        <row r="94">
          <cell r="B94" t="str">
            <v>4930029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18623.909106852898</v>
          </cell>
          <cell r="L94">
            <v>21161.277704128828</v>
          </cell>
          <cell r="M94">
            <v>2537.3685972759304</v>
          </cell>
          <cell r="N94">
            <v>0.13624253548049556</v>
          </cell>
          <cell r="O94">
            <v>18623.909106852898</v>
          </cell>
          <cell r="P94">
            <v>21161.277704128828</v>
          </cell>
          <cell r="Q94">
            <v>2537.3685972759304</v>
          </cell>
          <cell r="R94">
            <v>0.13624253548049556</v>
          </cell>
          <cell r="S94">
            <v>21150.19656238109</v>
          </cell>
          <cell r="T94">
            <v>24031.75296795075</v>
          </cell>
          <cell r="U94">
            <v>2881.5564055696609</v>
          </cell>
        </row>
        <row r="95">
          <cell r="B95" t="str">
            <v>4930037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21970.469756269045</v>
          </cell>
          <cell r="L95">
            <v>25941.281172633873</v>
          </cell>
          <cell r="M95">
            <v>3970.8114163648279</v>
          </cell>
          <cell r="N95">
            <v>0.18073402437068048</v>
          </cell>
          <cell r="O95">
            <v>21970.469756269045</v>
          </cell>
          <cell r="P95">
            <v>25941.281172633873</v>
          </cell>
          <cell r="Q95">
            <v>3970.8114163648279</v>
          </cell>
          <cell r="R95">
            <v>0.18073402437068048</v>
          </cell>
          <cell r="S95">
            <v>24950.709931351339</v>
          </cell>
          <cell r="T95">
            <v>29460.152148149969</v>
          </cell>
          <cell r="U95">
            <v>4509.4422167986322</v>
          </cell>
        </row>
        <row r="96">
          <cell r="B96" t="str">
            <v>4930045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3237.6932920254217</v>
          </cell>
          <cell r="L96">
            <v>3753.176540202594</v>
          </cell>
          <cell r="M96">
            <v>515.4832481771723</v>
          </cell>
          <cell r="N96">
            <v>0.15921311924351506</v>
          </cell>
          <cell r="O96">
            <v>3237.6932920254217</v>
          </cell>
          <cell r="P96">
            <v>3753.176540202594</v>
          </cell>
          <cell r="Q96">
            <v>515.4832481771723</v>
          </cell>
          <cell r="R96">
            <v>0.15921311924351506</v>
          </cell>
          <cell r="S96">
            <v>3676.8784223631715</v>
          </cell>
          <cell r="T96">
            <v>4262.2857050667862</v>
          </cell>
          <cell r="U96">
            <v>585.40728270361512</v>
          </cell>
        </row>
        <row r="97">
          <cell r="B97" t="str">
            <v>4930053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27209.79319935706</v>
          </cell>
          <cell r="L97">
            <v>31516.808181418455</v>
          </cell>
          <cell r="M97">
            <v>4307.0149820613951</v>
          </cell>
          <cell r="N97">
            <v>0.15828914797350116</v>
          </cell>
          <cell r="O97">
            <v>27209.79319935706</v>
          </cell>
          <cell r="P97">
            <v>31516.808181418455</v>
          </cell>
          <cell r="Q97">
            <v>4307.0149820613951</v>
          </cell>
          <cell r="R97">
            <v>0.15828914797350116</v>
          </cell>
          <cell r="S97">
            <v>30900.734710758574</v>
          </cell>
          <cell r="T97">
            <v>35791.985679879741</v>
          </cell>
          <cell r="U97">
            <v>4891.2509691211671</v>
          </cell>
        </row>
        <row r="98">
          <cell r="B98" t="str">
            <v>4930061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 t="str">
            <v>4930070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354112.27724810108</v>
          </cell>
          <cell r="L99">
            <v>418112.41419421654</v>
          </cell>
          <cell r="M99">
            <v>64000.136946115468</v>
          </cell>
          <cell r="N99">
            <v>0.18073402437068051</v>
          </cell>
          <cell r="O99">
            <v>354112.27724810108</v>
          </cell>
          <cell r="P99">
            <v>418112.41419421654</v>
          </cell>
          <cell r="Q99">
            <v>64000.136946115468</v>
          </cell>
          <cell r="R99">
            <v>0.18073402437068051</v>
          </cell>
          <cell r="S99">
            <v>402146.73654060392</v>
          </cell>
          <cell r="T99">
            <v>474828.33462312305</v>
          </cell>
          <cell r="U99">
            <v>72681.598082519136</v>
          </cell>
        </row>
        <row r="100">
          <cell r="B100" t="str">
            <v>4930096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349112.79863889975</v>
          </cell>
          <cell r="L100">
            <v>527497.02477969415</v>
          </cell>
          <cell r="M100">
            <v>178384.2261407944</v>
          </cell>
          <cell r="N100">
            <v>0.51096444139621411</v>
          </cell>
          <cell r="O100">
            <v>349112.79863889975</v>
          </cell>
          <cell r="P100">
            <v>527497.02477969415</v>
          </cell>
          <cell r="Q100">
            <v>178384.2261407944</v>
          </cell>
          <cell r="R100">
            <v>0.51096444139621411</v>
          </cell>
          <cell r="S100">
            <v>396469.09095678182</v>
          </cell>
          <cell r="T100">
            <v>599050.69854837866</v>
          </cell>
          <cell r="U100">
            <v>202581.60759159684</v>
          </cell>
        </row>
        <row r="101">
          <cell r="B101" t="str">
            <v>4930100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 t="str">
            <v>4930142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B103" t="str">
            <v>4930169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418319.63456746604</v>
          </cell>
          <cell r="L103">
            <v>476487.75425654597</v>
          </cell>
          <cell r="M103">
            <v>58168.119689079933</v>
          </cell>
          <cell r="N103">
            <v>0.13905185146096377</v>
          </cell>
          <cell r="O103">
            <v>418319.63456746604</v>
          </cell>
          <cell r="P103">
            <v>476487.75425654597</v>
          </cell>
          <cell r="Q103">
            <v>58168.119689079933</v>
          </cell>
          <cell r="R103">
            <v>0.13905185146096377</v>
          </cell>
          <cell r="S103">
            <v>475063.66393024172</v>
          </cell>
          <cell r="T103">
            <v>541122.1459615709</v>
          </cell>
          <cell r="U103">
            <v>66058.482031329186</v>
          </cell>
        </row>
        <row r="104">
          <cell r="B104" t="str">
            <v>4930177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129884.247676767</v>
          </cell>
          <cell r="L104">
            <v>153358.75046174732</v>
          </cell>
          <cell r="M104">
            <v>23474.502784980315</v>
          </cell>
          <cell r="N104">
            <v>0.18073402437068053</v>
          </cell>
          <cell r="O104">
            <v>129884.247676767</v>
          </cell>
          <cell r="P104">
            <v>153358.75046174732</v>
          </cell>
          <cell r="Q104">
            <v>23474.502784980315</v>
          </cell>
          <cell r="R104">
            <v>0.18073402437068053</v>
          </cell>
          <cell r="S104">
            <v>147502.72635887115</v>
          </cell>
          <cell r="T104">
            <v>174161.48769935718</v>
          </cell>
          <cell r="U104">
            <v>26658.761340486042</v>
          </cell>
        </row>
        <row r="105">
          <cell r="B105" t="str">
            <v>4930207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73403.163049428345</v>
          </cell>
          <cell r="L105">
            <v>88265.124653723018</v>
          </cell>
          <cell r="M105">
            <v>14861.961604294673</v>
          </cell>
          <cell r="N105">
            <v>0.20247031581305155</v>
          </cell>
          <cell r="O105">
            <v>73403.163049428345</v>
          </cell>
          <cell r="P105">
            <v>88265.124653723018</v>
          </cell>
          <cell r="Q105">
            <v>14861.961604294673</v>
          </cell>
          <cell r="R105">
            <v>0.20247031581305155</v>
          </cell>
          <cell r="S105">
            <v>83360.121545302187</v>
          </cell>
          <cell r="T105">
            <v>100238.07168079389</v>
          </cell>
          <cell r="U105">
            <v>16877.950135491697</v>
          </cell>
        </row>
        <row r="106">
          <cell r="B106" t="str">
            <v>4930215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42686.148516160618</v>
          </cell>
          <cell r="L106">
            <v>49119.522829099129</v>
          </cell>
          <cell r="M106">
            <v>6433.3743129385111</v>
          </cell>
          <cell r="N106">
            <v>0.15071339384256907</v>
          </cell>
          <cell r="O106">
            <v>42686.148516160618</v>
          </cell>
          <cell r="P106">
            <v>49119.522829099129</v>
          </cell>
          <cell r="Q106">
            <v>6433.3743129385111</v>
          </cell>
          <cell r="R106">
            <v>0.15071339384256907</v>
          </cell>
          <cell r="S106">
            <v>48476.419554452448</v>
          </cell>
          <cell r="T106">
            <v>55782.465266840263</v>
          </cell>
          <cell r="U106">
            <v>7306.0457123878095</v>
          </cell>
        </row>
        <row r="107">
          <cell r="B107" t="str">
            <v>4930240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252624.80480573999</v>
          </cell>
          <cell r="L107">
            <v>297251.58198404545</v>
          </cell>
          <cell r="M107">
            <v>44626.777178305463</v>
          </cell>
          <cell r="N107">
            <v>0.17665239647635536</v>
          </cell>
          <cell r="O107">
            <v>252624.80480573999</v>
          </cell>
          <cell r="P107">
            <v>297251.58198404545</v>
          </cell>
          <cell r="Q107">
            <v>44626.777178305463</v>
          </cell>
          <cell r="R107">
            <v>0.17665239647635536</v>
          </cell>
          <cell r="S107">
            <v>286892.73812061874</v>
          </cell>
          <cell r="T107">
            <v>337573.02784128953</v>
          </cell>
          <cell r="U107">
            <v>50680.289720670735</v>
          </cell>
        </row>
        <row r="108">
          <cell r="B108" t="str">
            <v>4930274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201611.36952811596</v>
          </cell>
          <cell r="L108">
            <v>238049.40370181671</v>
          </cell>
          <cell r="M108">
            <v>36438.034173700755</v>
          </cell>
          <cell r="N108">
            <v>0.18073402437068037</v>
          </cell>
          <cell r="O108">
            <v>201611.36952811596</v>
          </cell>
          <cell r="P108">
            <v>238049.40370181671</v>
          </cell>
          <cell r="Q108">
            <v>36438.034173700755</v>
          </cell>
          <cell r="R108">
            <v>0.18073402437068037</v>
          </cell>
          <cell r="S108">
            <v>228959.45584063584</v>
          </cell>
          <cell r="T108">
            <v>270340.21971243504</v>
          </cell>
          <cell r="U108">
            <v>41380.763871799194</v>
          </cell>
        </row>
        <row r="109">
          <cell r="B109" t="str">
            <v>4930321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807222.31816439354</v>
          </cell>
          <cell r="L109">
            <v>1216676.0343341026</v>
          </cell>
          <cell r="M109">
            <v>409453.71616970911</v>
          </cell>
          <cell r="N109">
            <v>0.50723785375607333</v>
          </cell>
          <cell r="O109">
            <v>807222.31816439354</v>
          </cell>
          <cell r="P109">
            <v>1216676.0343341026</v>
          </cell>
          <cell r="Q109">
            <v>409453.71616970911</v>
          </cell>
          <cell r="R109">
            <v>0.50723785375607333</v>
          </cell>
          <cell r="S109">
            <v>916720.0398564908</v>
          </cell>
          <cell r="T109">
            <v>1381715.1453684792</v>
          </cell>
          <cell r="U109">
            <v>464995.10551198834</v>
          </cell>
        </row>
        <row r="110">
          <cell r="B110" t="str">
            <v>4930339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91121.167923428293</v>
          </cell>
          <cell r="L110">
            <v>122914.79825693771</v>
          </cell>
          <cell r="M110">
            <v>31793.630333509413</v>
          </cell>
          <cell r="N110">
            <v>0.34891596604892622</v>
          </cell>
          <cell r="O110">
            <v>91121.167923428293</v>
          </cell>
          <cell r="P110">
            <v>122914.79825693771</v>
          </cell>
          <cell r="Q110">
            <v>31793.630333509413</v>
          </cell>
          <cell r="R110">
            <v>0.34891596604892622</v>
          </cell>
          <cell r="S110">
            <v>103481.53019416824</v>
          </cell>
          <cell r="T110">
            <v>139587.88827008757</v>
          </cell>
          <cell r="U110">
            <v>36106.358075919343</v>
          </cell>
        </row>
        <row r="111">
          <cell r="B111" t="str">
            <v>4930487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33172.954166410302</v>
          </cell>
          <cell r="L111">
            <v>38582.772792039264</v>
          </cell>
          <cell r="M111">
            <v>5409.8186256289628</v>
          </cell>
          <cell r="N111">
            <v>0.16307919392680267</v>
          </cell>
          <cell r="O111">
            <v>33172.954166410302</v>
          </cell>
          <cell r="P111">
            <v>38582.772792039264</v>
          </cell>
          <cell r="Q111">
            <v>5409.8186256289628</v>
          </cell>
          <cell r="R111">
            <v>0.16307919392680267</v>
          </cell>
          <cell r="S111">
            <v>37672.783793616603</v>
          </cell>
          <cell r="T111">
            <v>43816.431007658321</v>
          </cell>
          <cell r="U111">
            <v>6143.6472140417118</v>
          </cell>
        </row>
        <row r="112">
          <cell r="B112" t="str">
            <v>4930606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3796.7153301428457</v>
          </cell>
          <cell r="L112">
            <v>4397.6941648490865</v>
          </cell>
          <cell r="M112">
            <v>600.97883470624083</v>
          </cell>
          <cell r="N112">
            <v>0.15828914797350105</v>
          </cell>
          <cell r="O112">
            <v>3796.7153301428457</v>
          </cell>
          <cell r="P112">
            <v>4397.6941648490865</v>
          </cell>
          <cell r="Q112">
            <v>600.97883470624083</v>
          </cell>
          <cell r="R112">
            <v>0.15828914797350105</v>
          </cell>
          <cell r="S112">
            <v>4311.73042475701</v>
          </cell>
          <cell r="T112">
            <v>4994.2305599832189</v>
          </cell>
          <cell r="U112">
            <v>682.50013522620895</v>
          </cell>
        </row>
        <row r="113">
          <cell r="B113" t="str">
            <v>4930983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30350.074100056572</v>
          </cell>
          <cell r="L113">
            <v>34485.045147469202</v>
          </cell>
          <cell r="M113">
            <v>4134.9710474126296</v>
          </cell>
          <cell r="N113">
            <v>0.13624253548049564</v>
          </cell>
          <cell r="O113">
            <v>30350.074100056572</v>
          </cell>
          <cell r="P113">
            <v>34485.045147469202</v>
          </cell>
          <cell r="Q113">
            <v>4134.9710474126296</v>
          </cell>
          <cell r="R113">
            <v>0.13624253548049564</v>
          </cell>
          <cell r="S113">
            <v>34466.98699054696</v>
          </cell>
          <cell r="T113">
            <v>39162.856688512329</v>
          </cell>
          <cell r="U113">
            <v>4695.869697965376</v>
          </cell>
        </row>
        <row r="114">
          <cell r="B114" t="str">
            <v>4931220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612554.98235274106</v>
          </cell>
          <cell r="L114">
            <v>710896.30295210844</v>
          </cell>
          <cell r="M114">
            <v>98341.320599367376</v>
          </cell>
          <cell r="N114">
            <v>0.16054284665460009</v>
          </cell>
          <cell r="O114">
            <v>612554.98235274106</v>
          </cell>
          <cell r="P114">
            <v>710896.30295210844</v>
          </cell>
          <cell r="Q114">
            <v>98341.320599367376</v>
          </cell>
          <cell r="R114">
            <v>0.16054284665460009</v>
          </cell>
          <cell r="S114">
            <v>695646.55882363371</v>
          </cell>
          <cell r="T114">
            <v>807327.63764265657</v>
          </cell>
          <cell r="U114">
            <v>111681.07881902288</v>
          </cell>
        </row>
        <row r="115">
          <cell r="B115" t="str">
            <v>4933001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B116" t="str">
            <v>4939972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49663.757618274394</v>
          </cell>
          <cell r="L116">
            <v>56430.073877676878</v>
          </cell>
          <cell r="M116">
            <v>6766.3162594024834</v>
          </cell>
          <cell r="N116">
            <v>0.13624253548049561</v>
          </cell>
          <cell r="O116">
            <v>49663.757618274394</v>
          </cell>
          <cell r="P116">
            <v>56430.073877676878</v>
          </cell>
          <cell r="Q116">
            <v>6766.3162594024834</v>
          </cell>
          <cell r="R116">
            <v>0.13624253548049561</v>
          </cell>
          <cell r="S116">
            <v>56400.524166349569</v>
          </cell>
          <cell r="T116">
            <v>64084.674581202002</v>
          </cell>
          <cell r="U116">
            <v>7684.1504148524318</v>
          </cell>
        </row>
        <row r="117">
          <cell r="B117" t="str">
            <v>10275300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B3">
            <v>900010</v>
          </cell>
          <cell r="C3">
            <v>92617.042733026203</v>
          </cell>
          <cell r="D3">
            <v>0</v>
          </cell>
          <cell r="E3">
            <v>92617.042733026203</v>
          </cell>
        </row>
        <row r="4">
          <cell r="B4">
            <v>900044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900117</v>
          </cell>
          <cell r="C5">
            <v>68750.67002606063</v>
          </cell>
          <cell r="D5">
            <v>0</v>
          </cell>
          <cell r="E5">
            <v>68750.67002606063</v>
          </cell>
        </row>
        <row r="6">
          <cell r="B6">
            <v>900168</v>
          </cell>
          <cell r="C6">
            <v>3301431.9438208756</v>
          </cell>
          <cell r="D6">
            <v>0</v>
          </cell>
          <cell r="E6">
            <v>3301431.9438208756</v>
          </cell>
        </row>
        <row r="7">
          <cell r="B7">
            <v>3400301</v>
          </cell>
          <cell r="C7">
            <v>136653.67466192777</v>
          </cell>
          <cell r="D7">
            <v>0</v>
          </cell>
          <cell r="E7">
            <v>136653.67466192777</v>
          </cell>
        </row>
        <row r="8">
          <cell r="B8">
            <v>3400476</v>
          </cell>
          <cell r="C8">
            <v>339105.73750766995</v>
          </cell>
          <cell r="D8">
            <v>0</v>
          </cell>
          <cell r="E8">
            <v>339105.73750766995</v>
          </cell>
        </row>
        <row r="9">
          <cell r="B9">
            <v>4400127</v>
          </cell>
          <cell r="C9">
            <v>288758.89657295065</v>
          </cell>
          <cell r="D9">
            <v>0</v>
          </cell>
          <cell r="E9">
            <v>288758.89657295065</v>
          </cell>
        </row>
        <row r="10">
          <cell r="B10">
            <v>4400178</v>
          </cell>
          <cell r="C10">
            <v>266235.61166701152</v>
          </cell>
          <cell r="D10">
            <v>0</v>
          </cell>
          <cell r="E10">
            <v>266235.61166701152</v>
          </cell>
        </row>
        <row r="11">
          <cell r="B11">
            <v>4400631</v>
          </cell>
          <cell r="C11">
            <v>685558.19376828312</v>
          </cell>
          <cell r="D11">
            <v>0</v>
          </cell>
          <cell r="E11">
            <v>685558.19376828312</v>
          </cell>
        </row>
        <row r="12">
          <cell r="B12">
            <v>4401760</v>
          </cell>
          <cell r="C12">
            <v>325831.90734512598</v>
          </cell>
          <cell r="D12">
            <v>0</v>
          </cell>
          <cell r="E12">
            <v>325831.90734512598</v>
          </cell>
        </row>
        <row r="13">
          <cell r="B13">
            <v>4900014</v>
          </cell>
          <cell r="C13">
            <v>966185.95780960354</v>
          </cell>
          <cell r="D13">
            <v>0</v>
          </cell>
          <cell r="E13">
            <v>966185.95780960354</v>
          </cell>
        </row>
        <row r="14">
          <cell r="B14">
            <v>4900022</v>
          </cell>
          <cell r="C14">
            <v>181986.69561929756</v>
          </cell>
          <cell r="D14">
            <v>0</v>
          </cell>
          <cell r="E14">
            <v>181986.69561929756</v>
          </cell>
        </row>
        <row r="15">
          <cell r="B15">
            <v>4900049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4900057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4900065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4900073</v>
          </cell>
          <cell r="C18">
            <v>3969562.324987404</v>
          </cell>
          <cell r="D18">
            <v>0</v>
          </cell>
          <cell r="E18">
            <v>3969562.324987404</v>
          </cell>
        </row>
        <row r="19">
          <cell r="B19">
            <v>4900090</v>
          </cell>
          <cell r="C19">
            <v>12815694.902112188</v>
          </cell>
          <cell r="D19">
            <v>0</v>
          </cell>
          <cell r="E19">
            <v>12815694.902112188</v>
          </cell>
        </row>
        <row r="20">
          <cell r="B20">
            <v>4900111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4900120</v>
          </cell>
          <cell r="C21">
            <v>322738.03988629434</v>
          </cell>
          <cell r="D21">
            <v>0</v>
          </cell>
          <cell r="E21">
            <v>322738.03988629434</v>
          </cell>
        </row>
        <row r="22">
          <cell r="B22">
            <v>4900138</v>
          </cell>
          <cell r="C22">
            <v>203508.09397854735</v>
          </cell>
          <cell r="D22">
            <v>0</v>
          </cell>
          <cell r="E22">
            <v>203508.09397854735</v>
          </cell>
        </row>
        <row r="23">
          <cell r="B23">
            <v>4900171</v>
          </cell>
          <cell r="C23">
            <v>926181.62735829654</v>
          </cell>
          <cell r="D23">
            <v>0</v>
          </cell>
          <cell r="E23">
            <v>926181.62735829654</v>
          </cell>
        </row>
        <row r="24">
          <cell r="B24">
            <v>4900189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4900197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4900201</v>
          </cell>
          <cell r="C26">
            <v>326220.01125504007</v>
          </cell>
          <cell r="D26">
            <v>0</v>
          </cell>
          <cell r="E26">
            <v>326220.01125504007</v>
          </cell>
        </row>
        <row r="27">
          <cell r="B27">
            <v>4900219</v>
          </cell>
          <cell r="C27">
            <v>744541.84169244557</v>
          </cell>
          <cell r="D27">
            <v>0</v>
          </cell>
          <cell r="E27">
            <v>744541.84169244557</v>
          </cell>
        </row>
        <row r="28">
          <cell r="B28">
            <v>4900227</v>
          </cell>
          <cell r="C28">
            <v>0</v>
          </cell>
          <cell r="D28">
            <v>0</v>
          </cell>
          <cell r="E28">
            <v>0</v>
          </cell>
        </row>
        <row r="29">
          <cell r="B29">
            <v>4900235</v>
          </cell>
          <cell r="C29">
            <v>0</v>
          </cell>
          <cell r="D29">
            <v>0</v>
          </cell>
          <cell r="E29">
            <v>0</v>
          </cell>
        </row>
        <row r="30">
          <cell r="B30">
            <v>4900243</v>
          </cell>
          <cell r="C30">
            <v>3060308.9073223276</v>
          </cell>
          <cell r="D30">
            <v>0</v>
          </cell>
          <cell r="E30">
            <v>3060308.9073223276</v>
          </cell>
        </row>
        <row r="31">
          <cell r="B31">
            <v>4900278</v>
          </cell>
          <cell r="C31">
            <v>0</v>
          </cell>
          <cell r="D31">
            <v>0</v>
          </cell>
          <cell r="E31">
            <v>0</v>
          </cell>
        </row>
        <row r="32">
          <cell r="B32">
            <v>4900316</v>
          </cell>
          <cell r="C32">
            <v>0</v>
          </cell>
          <cell r="D32">
            <v>0</v>
          </cell>
          <cell r="E32">
            <v>0</v>
          </cell>
        </row>
        <row r="33">
          <cell r="B33">
            <v>4900324</v>
          </cell>
          <cell r="C33">
            <v>35637968.464840233</v>
          </cell>
          <cell r="D33">
            <v>0</v>
          </cell>
          <cell r="E33">
            <v>35637968.464840233</v>
          </cell>
        </row>
        <row r="34">
          <cell r="B34">
            <v>4900332</v>
          </cell>
          <cell r="C34">
            <v>0</v>
          </cell>
          <cell r="D34">
            <v>0</v>
          </cell>
          <cell r="E34">
            <v>0</v>
          </cell>
        </row>
        <row r="35">
          <cell r="B35">
            <v>4900375</v>
          </cell>
          <cell r="C35">
            <v>261341.5294043418</v>
          </cell>
          <cell r="D35">
            <v>0</v>
          </cell>
          <cell r="E35">
            <v>261341.5294043418</v>
          </cell>
        </row>
        <row r="36">
          <cell r="B36">
            <v>4900383</v>
          </cell>
          <cell r="C36">
            <v>0</v>
          </cell>
          <cell r="D36">
            <v>0</v>
          </cell>
          <cell r="E36">
            <v>0</v>
          </cell>
        </row>
        <row r="37">
          <cell r="B37">
            <v>4900405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4900413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4900421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4900430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4900448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4900456</v>
          </cell>
          <cell r="C42">
            <v>410424.93010259961</v>
          </cell>
          <cell r="D42">
            <v>0</v>
          </cell>
          <cell r="E42">
            <v>410424.93010259961</v>
          </cell>
        </row>
        <row r="43">
          <cell r="B43">
            <v>4900464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4900472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4900481</v>
          </cell>
          <cell r="C45">
            <v>0</v>
          </cell>
          <cell r="D45">
            <v>0</v>
          </cell>
          <cell r="E45">
            <v>0</v>
          </cell>
        </row>
        <row r="46">
          <cell r="B46">
            <v>4900502</v>
          </cell>
          <cell r="C46">
            <v>0</v>
          </cell>
          <cell r="D46">
            <v>0</v>
          </cell>
          <cell r="E46">
            <v>0</v>
          </cell>
        </row>
        <row r="47">
          <cell r="B47">
            <v>4900529</v>
          </cell>
          <cell r="C47">
            <v>925663.54572516738</v>
          </cell>
          <cell r="D47">
            <v>0</v>
          </cell>
          <cell r="E47">
            <v>925663.54572516738</v>
          </cell>
        </row>
        <row r="48">
          <cell r="B48">
            <v>4900537</v>
          </cell>
          <cell r="C48">
            <v>399536.19297868322</v>
          </cell>
          <cell r="D48">
            <v>0</v>
          </cell>
          <cell r="E48">
            <v>399536.19297868322</v>
          </cell>
        </row>
        <row r="49">
          <cell r="B49" t="str">
            <v>10135583</v>
          </cell>
          <cell r="C49">
            <v>0</v>
          </cell>
          <cell r="D49">
            <v>0</v>
          </cell>
          <cell r="E49">
            <v>0</v>
          </cell>
        </row>
        <row r="50">
          <cell r="B50">
            <v>4900570</v>
          </cell>
          <cell r="C50">
            <v>0</v>
          </cell>
          <cell r="D50">
            <v>0</v>
          </cell>
          <cell r="E50">
            <v>0</v>
          </cell>
        </row>
        <row r="51">
          <cell r="B51">
            <v>4900596</v>
          </cell>
          <cell r="C51">
            <v>0</v>
          </cell>
          <cell r="D51">
            <v>0</v>
          </cell>
          <cell r="E51">
            <v>0</v>
          </cell>
        </row>
        <row r="52">
          <cell r="B52">
            <v>4900600</v>
          </cell>
          <cell r="C52">
            <v>296000.85054737149</v>
          </cell>
          <cell r="D52">
            <v>0</v>
          </cell>
          <cell r="E52">
            <v>296000.85054737149</v>
          </cell>
        </row>
        <row r="53">
          <cell r="B53">
            <v>4900634</v>
          </cell>
          <cell r="C53">
            <v>0</v>
          </cell>
          <cell r="D53">
            <v>0</v>
          </cell>
          <cell r="E53">
            <v>0</v>
          </cell>
        </row>
        <row r="54">
          <cell r="B54">
            <v>4900669</v>
          </cell>
          <cell r="C54">
            <v>0</v>
          </cell>
          <cell r="D54">
            <v>0</v>
          </cell>
          <cell r="E54">
            <v>0</v>
          </cell>
        </row>
        <row r="55">
          <cell r="B55">
            <v>4900677</v>
          </cell>
          <cell r="C55">
            <v>546073.98912575643</v>
          </cell>
          <cell r="D55">
            <v>0</v>
          </cell>
          <cell r="E55">
            <v>546073.98912575643</v>
          </cell>
        </row>
        <row r="56">
          <cell r="B56">
            <v>4900693</v>
          </cell>
          <cell r="C56">
            <v>0</v>
          </cell>
          <cell r="D56">
            <v>0</v>
          </cell>
          <cell r="E56">
            <v>0</v>
          </cell>
        </row>
        <row r="57">
          <cell r="B57">
            <v>4900715</v>
          </cell>
          <cell r="C57">
            <v>0</v>
          </cell>
          <cell r="D57">
            <v>0</v>
          </cell>
          <cell r="E57">
            <v>0</v>
          </cell>
        </row>
        <row r="58">
          <cell r="B58">
            <v>4900731</v>
          </cell>
          <cell r="C58">
            <v>70852.382733602062</v>
          </cell>
          <cell r="D58">
            <v>0</v>
          </cell>
          <cell r="E58">
            <v>70852.382733602062</v>
          </cell>
        </row>
        <row r="59">
          <cell r="B59">
            <v>4900758</v>
          </cell>
          <cell r="C59">
            <v>0</v>
          </cell>
          <cell r="D59">
            <v>0</v>
          </cell>
          <cell r="E59">
            <v>0</v>
          </cell>
        </row>
        <row r="60">
          <cell r="B60">
            <v>4900774</v>
          </cell>
          <cell r="C60">
            <v>0</v>
          </cell>
          <cell r="D60">
            <v>0</v>
          </cell>
          <cell r="E60">
            <v>0</v>
          </cell>
        </row>
        <row r="61">
          <cell r="B61">
            <v>4900791</v>
          </cell>
          <cell r="C61">
            <v>0</v>
          </cell>
          <cell r="D61">
            <v>0</v>
          </cell>
          <cell r="E61">
            <v>0</v>
          </cell>
        </row>
        <row r="62">
          <cell r="B62">
            <v>4900847</v>
          </cell>
          <cell r="C62">
            <v>0</v>
          </cell>
          <cell r="D62">
            <v>0</v>
          </cell>
          <cell r="E62">
            <v>0</v>
          </cell>
        </row>
        <row r="63">
          <cell r="B63">
            <v>4900855</v>
          </cell>
          <cell r="C63">
            <v>0</v>
          </cell>
          <cell r="D63">
            <v>0</v>
          </cell>
          <cell r="E63">
            <v>0</v>
          </cell>
        </row>
        <row r="64">
          <cell r="B64">
            <v>4900880</v>
          </cell>
          <cell r="C64">
            <v>0</v>
          </cell>
          <cell r="D64">
            <v>0</v>
          </cell>
          <cell r="E64">
            <v>0</v>
          </cell>
        </row>
        <row r="65">
          <cell r="B65">
            <v>4900898</v>
          </cell>
          <cell r="C65">
            <v>138940.63339192927</v>
          </cell>
          <cell r="D65">
            <v>0</v>
          </cell>
          <cell r="E65">
            <v>138940.63339192927</v>
          </cell>
        </row>
        <row r="66">
          <cell r="B66">
            <v>4900901</v>
          </cell>
          <cell r="C66">
            <v>138515.0162664784</v>
          </cell>
          <cell r="D66">
            <v>0</v>
          </cell>
          <cell r="E66">
            <v>138515.0162664784</v>
          </cell>
        </row>
        <row r="67">
          <cell r="B67">
            <v>4900928</v>
          </cell>
          <cell r="C67">
            <v>0</v>
          </cell>
          <cell r="D67">
            <v>0</v>
          </cell>
          <cell r="E67">
            <v>0</v>
          </cell>
        </row>
        <row r="68">
          <cell r="B68">
            <v>4900936</v>
          </cell>
          <cell r="C68">
            <v>0</v>
          </cell>
          <cell r="D68">
            <v>0</v>
          </cell>
          <cell r="E68">
            <v>0</v>
          </cell>
        </row>
        <row r="69">
          <cell r="B69">
            <v>4900944</v>
          </cell>
          <cell r="C69">
            <v>246987.79421270991</v>
          </cell>
          <cell r="D69">
            <v>0</v>
          </cell>
          <cell r="E69">
            <v>246987.79421270991</v>
          </cell>
        </row>
        <row r="70">
          <cell r="B70">
            <v>4900961</v>
          </cell>
          <cell r="C70">
            <v>18032387.891806275</v>
          </cell>
          <cell r="D70">
            <v>0</v>
          </cell>
          <cell r="E70">
            <v>18032387.891806275</v>
          </cell>
        </row>
        <row r="71">
          <cell r="B71">
            <v>4900979</v>
          </cell>
          <cell r="C71">
            <v>0</v>
          </cell>
          <cell r="D71">
            <v>0</v>
          </cell>
          <cell r="E71">
            <v>0</v>
          </cell>
        </row>
        <row r="72">
          <cell r="B72">
            <v>4900987</v>
          </cell>
          <cell r="C72">
            <v>0</v>
          </cell>
          <cell r="D72">
            <v>0</v>
          </cell>
          <cell r="E72">
            <v>0</v>
          </cell>
        </row>
        <row r="73">
          <cell r="B73">
            <v>4900995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4901011</v>
          </cell>
          <cell r="C74">
            <v>0</v>
          </cell>
          <cell r="D74">
            <v>0</v>
          </cell>
          <cell r="E74">
            <v>0</v>
          </cell>
        </row>
        <row r="75">
          <cell r="B75">
            <v>4901070</v>
          </cell>
          <cell r="C75">
            <v>0</v>
          </cell>
          <cell r="D75">
            <v>0</v>
          </cell>
          <cell r="E75">
            <v>0</v>
          </cell>
        </row>
        <row r="76">
          <cell r="B76">
            <v>4901100</v>
          </cell>
          <cell r="C76">
            <v>0</v>
          </cell>
          <cell r="D76">
            <v>0</v>
          </cell>
          <cell r="E76">
            <v>0</v>
          </cell>
        </row>
        <row r="77">
          <cell r="B77">
            <v>4901118</v>
          </cell>
          <cell r="C77">
            <v>79235.425422570464</v>
          </cell>
          <cell r="D77">
            <v>0</v>
          </cell>
          <cell r="E77">
            <v>79235.425422570464</v>
          </cell>
        </row>
        <row r="78">
          <cell r="B78">
            <v>4901126</v>
          </cell>
          <cell r="C78">
            <v>0</v>
          </cell>
          <cell r="D78">
            <v>0</v>
          </cell>
          <cell r="E78">
            <v>0</v>
          </cell>
        </row>
        <row r="79">
          <cell r="B79">
            <v>4901134</v>
          </cell>
          <cell r="C79">
            <v>775671.98164944234</v>
          </cell>
          <cell r="D79">
            <v>0</v>
          </cell>
          <cell r="E79">
            <v>775671.98164944234</v>
          </cell>
        </row>
        <row r="80">
          <cell r="B80">
            <v>4901142</v>
          </cell>
          <cell r="C80">
            <v>80495.561841454837</v>
          </cell>
          <cell r="D80">
            <v>0</v>
          </cell>
          <cell r="E80">
            <v>80495.561841454837</v>
          </cell>
        </row>
        <row r="81">
          <cell r="B81">
            <v>4901151</v>
          </cell>
          <cell r="C81">
            <v>0</v>
          </cell>
          <cell r="D81">
            <v>0</v>
          </cell>
          <cell r="E81">
            <v>0</v>
          </cell>
        </row>
        <row r="82">
          <cell r="B82">
            <v>4901169</v>
          </cell>
          <cell r="C82">
            <v>0</v>
          </cell>
          <cell r="D82">
            <v>0</v>
          </cell>
          <cell r="E82">
            <v>0</v>
          </cell>
        </row>
        <row r="83">
          <cell r="B83">
            <v>4901177</v>
          </cell>
          <cell r="C83">
            <v>0</v>
          </cell>
          <cell r="D83">
            <v>0</v>
          </cell>
          <cell r="E83">
            <v>0</v>
          </cell>
        </row>
        <row r="84">
          <cell r="B84">
            <v>4901185</v>
          </cell>
          <cell r="C84">
            <v>0</v>
          </cell>
          <cell r="D84">
            <v>0</v>
          </cell>
          <cell r="E84">
            <v>0</v>
          </cell>
        </row>
        <row r="85">
          <cell r="B85">
            <v>4901193</v>
          </cell>
          <cell r="C85">
            <v>0</v>
          </cell>
          <cell r="D85">
            <v>0</v>
          </cell>
          <cell r="E85">
            <v>0</v>
          </cell>
        </row>
        <row r="86">
          <cell r="B86">
            <v>4901207</v>
          </cell>
          <cell r="C86">
            <v>0</v>
          </cell>
          <cell r="D86">
            <v>0</v>
          </cell>
          <cell r="E86">
            <v>0</v>
          </cell>
        </row>
        <row r="87">
          <cell r="B87">
            <v>4901223</v>
          </cell>
          <cell r="C87">
            <v>0</v>
          </cell>
          <cell r="D87">
            <v>0</v>
          </cell>
          <cell r="E87">
            <v>0</v>
          </cell>
        </row>
        <row r="88">
          <cell r="B88">
            <v>4901231</v>
          </cell>
          <cell r="C88">
            <v>0</v>
          </cell>
          <cell r="D88">
            <v>0</v>
          </cell>
          <cell r="E88">
            <v>0</v>
          </cell>
        </row>
        <row r="89">
          <cell r="B89">
            <v>4901266</v>
          </cell>
          <cell r="C89">
            <v>0</v>
          </cell>
          <cell r="D89">
            <v>0</v>
          </cell>
          <cell r="E89">
            <v>0</v>
          </cell>
        </row>
        <row r="90">
          <cell r="B90">
            <v>4901274</v>
          </cell>
          <cell r="C90">
            <v>0</v>
          </cell>
          <cell r="D90">
            <v>0</v>
          </cell>
          <cell r="E90">
            <v>0</v>
          </cell>
        </row>
        <row r="91">
          <cell r="B91">
            <v>4901304</v>
          </cell>
          <cell r="C91">
            <v>0</v>
          </cell>
          <cell r="D91">
            <v>0</v>
          </cell>
          <cell r="E91">
            <v>0</v>
          </cell>
        </row>
        <row r="92">
          <cell r="B92">
            <v>4909976</v>
          </cell>
          <cell r="C92">
            <v>36021.560444825009</v>
          </cell>
          <cell r="D92">
            <v>0</v>
          </cell>
          <cell r="E92">
            <v>36021.560444825009</v>
          </cell>
        </row>
        <row r="93">
          <cell r="B93">
            <v>10038146</v>
          </cell>
          <cell r="C93">
            <v>0</v>
          </cell>
          <cell r="D93">
            <v>0</v>
          </cell>
          <cell r="E93">
            <v>0</v>
          </cell>
        </row>
        <row r="94">
          <cell r="B94" t="str">
            <v>4930002</v>
          </cell>
          <cell r="C94">
            <v>0</v>
          </cell>
          <cell r="D94">
            <v>0</v>
          </cell>
          <cell r="E94">
            <v>0</v>
          </cell>
        </row>
        <row r="95">
          <cell r="B95" t="str">
            <v>4930029</v>
          </cell>
          <cell r="C95">
            <v>0</v>
          </cell>
          <cell r="D95">
            <v>0</v>
          </cell>
          <cell r="E95">
            <v>0</v>
          </cell>
        </row>
        <row r="96">
          <cell r="B96" t="str">
            <v>4930037</v>
          </cell>
          <cell r="C96">
            <v>0</v>
          </cell>
          <cell r="D96">
            <v>0</v>
          </cell>
          <cell r="E96">
            <v>0</v>
          </cell>
        </row>
        <row r="97">
          <cell r="B97" t="str">
            <v>4930045</v>
          </cell>
          <cell r="C97">
            <v>0</v>
          </cell>
          <cell r="D97">
            <v>0</v>
          </cell>
          <cell r="E97">
            <v>0</v>
          </cell>
        </row>
        <row r="98">
          <cell r="B98" t="str">
            <v>4930053</v>
          </cell>
          <cell r="C98">
            <v>0</v>
          </cell>
          <cell r="D98">
            <v>0</v>
          </cell>
          <cell r="E98">
            <v>0</v>
          </cell>
        </row>
        <row r="99">
          <cell r="B99" t="str">
            <v>4930061</v>
          </cell>
          <cell r="C99">
            <v>0</v>
          </cell>
          <cell r="D99">
            <v>0</v>
          </cell>
          <cell r="E99">
            <v>0</v>
          </cell>
        </row>
        <row r="100">
          <cell r="B100" t="str">
            <v>4930070</v>
          </cell>
          <cell r="C100">
            <v>0</v>
          </cell>
          <cell r="D100">
            <v>0</v>
          </cell>
          <cell r="E100">
            <v>0</v>
          </cell>
        </row>
        <row r="101">
          <cell r="B101" t="str">
            <v>4930096</v>
          </cell>
          <cell r="C101">
            <v>0</v>
          </cell>
          <cell r="D101">
            <v>366340.08078136964</v>
          </cell>
          <cell r="E101">
            <v>366340.08078136964</v>
          </cell>
        </row>
        <row r="102">
          <cell r="B102" t="str">
            <v>4930100</v>
          </cell>
          <cell r="C102">
            <v>0</v>
          </cell>
          <cell r="D102">
            <v>0</v>
          </cell>
          <cell r="E102">
            <v>0</v>
          </cell>
        </row>
        <row r="103">
          <cell r="B103" t="str">
            <v>4930142</v>
          </cell>
          <cell r="C103">
            <v>0</v>
          </cell>
          <cell r="D103">
            <v>0</v>
          </cell>
          <cell r="E103">
            <v>0</v>
          </cell>
        </row>
        <row r="104">
          <cell r="B104" t="str">
            <v>4930169</v>
          </cell>
          <cell r="C104">
            <v>0</v>
          </cell>
          <cell r="D104">
            <v>0</v>
          </cell>
          <cell r="E104">
            <v>0</v>
          </cell>
        </row>
        <row r="105">
          <cell r="B105" t="str">
            <v>4930177</v>
          </cell>
          <cell r="C105">
            <v>0</v>
          </cell>
          <cell r="D105">
            <v>288322.20918503171</v>
          </cell>
          <cell r="E105">
            <v>288322.20918503171</v>
          </cell>
        </row>
        <row r="106">
          <cell r="B106" t="str">
            <v>4930207</v>
          </cell>
          <cell r="C106">
            <v>0</v>
          </cell>
          <cell r="D106">
            <v>0</v>
          </cell>
          <cell r="E106">
            <v>0</v>
          </cell>
        </row>
        <row r="107">
          <cell r="B107" t="str">
            <v>4930215</v>
          </cell>
          <cell r="C107">
            <v>0</v>
          </cell>
          <cell r="D107">
            <v>0</v>
          </cell>
          <cell r="E107">
            <v>0</v>
          </cell>
        </row>
        <row r="108">
          <cell r="B108" t="str">
            <v>4930240</v>
          </cell>
          <cell r="C108">
            <v>0</v>
          </cell>
          <cell r="D108">
            <v>0</v>
          </cell>
          <cell r="E108">
            <v>0</v>
          </cell>
        </row>
        <row r="109">
          <cell r="B109" t="str">
            <v>4930274</v>
          </cell>
          <cell r="C109">
            <v>0</v>
          </cell>
          <cell r="D109">
            <v>0</v>
          </cell>
          <cell r="E109">
            <v>0</v>
          </cell>
        </row>
        <row r="110">
          <cell r="B110" t="str">
            <v>4930321</v>
          </cell>
          <cell r="C110">
            <v>0</v>
          </cell>
          <cell r="D110">
            <v>0</v>
          </cell>
          <cell r="E110">
            <v>0</v>
          </cell>
        </row>
        <row r="111">
          <cell r="B111" t="str">
            <v>4930339</v>
          </cell>
          <cell r="C111">
            <v>0</v>
          </cell>
          <cell r="D111">
            <v>0</v>
          </cell>
          <cell r="E111">
            <v>0</v>
          </cell>
        </row>
        <row r="112">
          <cell r="B112" t="str">
            <v>4930487</v>
          </cell>
          <cell r="C112">
            <v>0</v>
          </cell>
          <cell r="D112">
            <v>0</v>
          </cell>
          <cell r="E112">
            <v>0</v>
          </cell>
        </row>
        <row r="113">
          <cell r="B113" t="str">
            <v>4930606</v>
          </cell>
          <cell r="C113">
            <v>0</v>
          </cell>
          <cell r="D113">
            <v>0</v>
          </cell>
          <cell r="E113">
            <v>0</v>
          </cell>
        </row>
        <row r="114">
          <cell r="B114" t="str">
            <v>4930983</v>
          </cell>
          <cell r="C114">
            <v>0</v>
          </cell>
          <cell r="D114">
            <v>0</v>
          </cell>
          <cell r="E114">
            <v>0</v>
          </cell>
        </row>
        <row r="115">
          <cell r="B115" t="str">
            <v>4931220</v>
          </cell>
          <cell r="C115">
            <v>0</v>
          </cell>
          <cell r="D115">
            <v>0</v>
          </cell>
          <cell r="E115">
            <v>0</v>
          </cell>
        </row>
        <row r="116">
          <cell r="B116" t="str">
            <v>4933001</v>
          </cell>
          <cell r="C116">
            <v>0</v>
          </cell>
          <cell r="D116">
            <v>0</v>
          </cell>
          <cell r="E116">
            <v>0</v>
          </cell>
        </row>
        <row r="117">
          <cell r="B117" t="str">
            <v>4939972</v>
          </cell>
          <cell r="C117">
            <v>0</v>
          </cell>
          <cell r="D117">
            <v>191386.25220925341</v>
          </cell>
          <cell r="E117">
            <v>191386.25220925341</v>
          </cell>
        </row>
        <row r="118">
          <cell r="B118" t="str">
            <v>10275300</v>
          </cell>
          <cell r="C118">
            <v>0</v>
          </cell>
          <cell r="D118">
            <v>0</v>
          </cell>
          <cell r="E118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3">
          <cell r="B3">
            <v>900010</v>
          </cell>
          <cell r="C3">
            <v>38717</v>
          </cell>
          <cell r="D3">
            <v>239.01999999999998</v>
          </cell>
          <cell r="E3">
            <v>335</v>
          </cell>
          <cell r="F3">
            <v>0.71349253731343276</v>
          </cell>
          <cell r="G3">
            <v>0.26232825369014257</v>
          </cell>
          <cell r="H3">
            <v>198667.98517882277</v>
          </cell>
          <cell r="I3">
            <v>52116.225616099706</v>
          </cell>
          <cell r="J3">
            <v>5460.5071194763223</v>
          </cell>
          <cell r="K3">
            <v>146</v>
          </cell>
          <cell r="L3">
            <v>209137.01334956288</v>
          </cell>
          <cell r="M3">
            <v>261253.2389656626</v>
          </cell>
          <cell r="N3">
            <v>65313.309741415651</v>
          </cell>
          <cell r="P3">
            <v>223474.37748241998</v>
          </cell>
          <cell r="Q3">
            <v>58623.643189454953</v>
          </cell>
          <cell r="R3">
            <v>5089.5007044681133</v>
          </cell>
          <cell r="S3">
            <v>194927.49546584909</v>
          </cell>
          <cell r="T3">
            <v>253551.13865530404</v>
          </cell>
          <cell r="U3">
            <v>7702.1003103585681</v>
          </cell>
        </row>
        <row r="4">
          <cell r="B4">
            <v>900044</v>
          </cell>
          <cell r="C4">
            <v>38898</v>
          </cell>
          <cell r="D4">
            <v>279.8</v>
          </cell>
          <cell r="E4">
            <v>381</v>
          </cell>
          <cell r="F4">
            <v>0.73438320209973751</v>
          </cell>
          <cell r="G4">
            <v>0.26891445468433028</v>
          </cell>
          <cell r="H4">
            <v>1023293.0703878021</v>
          </cell>
          <cell r="I4">
            <v>275178.29800558981</v>
          </cell>
          <cell r="J4">
            <v>5460.5071194763223</v>
          </cell>
          <cell r="K4">
            <v>37</v>
          </cell>
          <cell r="L4">
            <v>54331.143890353502</v>
          </cell>
          <cell r="M4">
            <v>329509.44189594331</v>
          </cell>
          <cell r="N4">
            <v>82377.360473985827</v>
          </cell>
          <cell r="P4">
            <v>1061404.3728441678</v>
          </cell>
          <cell r="Q4">
            <v>285426.97812295298</v>
          </cell>
          <cell r="R4">
            <v>5089.5007044681133</v>
          </cell>
          <cell r="S4">
            <v>50639.691342629623</v>
          </cell>
          <cell r="T4">
            <v>336066.66946558258</v>
          </cell>
          <cell r="U4">
            <v>-6557.2275696392753</v>
          </cell>
        </row>
        <row r="5">
          <cell r="B5">
            <v>900117</v>
          </cell>
          <cell r="C5">
            <v>38898</v>
          </cell>
          <cell r="D5">
            <v>263.45999999999998</v>
          </cell>
          <cell r="E5">
            <v>778</v>
          </cell>
          <cell r="F5">
            <v>0.33863753213367609</v>
          </cell>
          <cell r="G5">
            <v>0.13495149675263202</v>
          </cell>
          <cell r="H5">
            <v>516102.26344035642</v>
          </cell>
          <cell r="I5">
            <v>69648.77292869729</v>
          </cell>
          <cell r="J5">
            <v>5460.5071194763223</v>
          </cell>
          <cell r="K5">
            <v>6</v>
          </cell>
          <cell r="L5">
            <v>4421.4216528103971</v>
          </cell>
          <cell r="M5">
            <v>74070.194581507691</v>
          </cell>
          <cell r="N5">
            <v>18517.548645376923</v>
          </cell>
          <cell r="P5">
            <v>485729.42503278767</v>
          </cell>
          <cell r="Q5">
            <v>65549.912924970064</v>
          </cell>
          <cell r="R5">
            <v>5089.5007044681133</v>
          </cell>
          <cell r="S5">
            <v>4121.0144267492815</v>
          </cell>
          <cell r="T5">
            <v>69670.927351719351</v>
          </cell>
          <cell r="U5">
            <v>4399.26722978834</v>
          </cell>
        </row>
        <row r="6">
          <cell r="B6">
            <v>900168</v>
          </cell>
          <cell r="C6">
            <v>38898</v>
          </cell>
          <cell r="D6">
            <v>186.6</v>
          </cell>
          <cell r="E6">
            <v>205</v>
          </cell>
          <cell r="F6">
            <v>0.91024390243902431</v>
          </cell>
          <cell r="G6">
            <v>0.32257668088495794</v>
          </cell>
          <cell r="H6">
            <v>2286033.7638828997</v>
          </cell>
          <cell r="I6">
            <v>737421.18394429341</v>
          </cell>
          <cell r="J6">
            <v>5460.5071194763223</v>
          </cell>
          <cell r="K6">
            <v>108</v>
          </cell>
          <cell r="L6">
            <v>190234.68435533028</v>
          </cell>
          <cell r="M6">
            <v>927655.86829962372</v>
          </cell>
          <cell r="N6">
            <v>231913.96707490593</v>
          </cell>
          <cell r="P6">
            <v>2266105.0871369732</v>
          </cell>
          <cell r="Q6">
            <v>730992.65754516318</v>
          </cell>
          <cell r="R6">
            <v>5089.5007044681133</v>
          </cell>
          <cell r="S6">
            <v>177309.45841776978</v>
          </cell>
          <cell r="T6">
            <v>908302.11596293293</v>
          </cell>
          <cell r="U6">
            <v>19353.752336690784</v>
          </cell>
        </row>
        <row r="7">
          <cell r="B7">
            <v>3400301</v>
          </cell>
          <cell r="C7">
            <v>38533</v>
          </cell>
          <cell r="D7">
            <v>576</v>
          </cell>
          <cell r="E7">
            <v>737</v>
          </cell>
          <cell r="F7">
            <v>0.78154681139755766</v>
          </cell>
          <cell r="G7">
            <v>0.28361213733616081</v>
          </cell>
          <cell r="H7">
            <v>1101989.7357896967</v>
          </cell>
          <cell r="I7">
            <v>312537.66428982699</v>
          </cell>
          <cell r="J7">
            <v>5254.5341754673427</v>
          </cell>
          <cell r="K7">
            <v>26</v>
          </cell>
          <cell r="L7">
            <v>38746.491373465054</v>
          </cell>
          <cell r="M7">
            <v>351284.15566329204</v>
          </cell>
          <cell r="N7">
            <v>87821.03891582301</v>
          </cell>
          <cell r="P7">
            <v>1114470.009277585</v>
          </cell>
          <cell r="Q7">
            <v>316077.22132826684</v>
          </cell>
          <cell r="R7">
            <v>4777.760892299747</v>
          </cell>
          <cell r="S7">
            <v>35230.805437002608</v>
          </cell>
          <cell r="T7">
            <v>351308.02676526946</v>
          </cell>
          <cell r="U7">
            <v>-23.871101977420039</v>
          </cell>
        </row>
        <row r="8">
          <cell r="B8">
            <v>3400476</v>
          </cell>
          <cell r="C8">
            <v>38898</v>
          </cell>
          <cell r="D8">
            <v>476.7</v>
          </cell>
          <cell r="E8">
            <v>758</v>
          </cell>
          <cell r="F8">
            <v>0.62889182058047488</v>
          </cell>
          <cell r="G8">
            <v>0.23515585902763503</v>
          </cell>
          <cell r="H8">
            <v>2270215.3429751103</v>
          </cell>
          <cell r="I8">
            <v>533854.43915502913</v>
          </cell>
          <cell r="J8">
            <v>4987.7055889102558</v>
          </cell>
          <cell r="K8">
            <v>52</v>
          </cell>
          <cell r="L8">
            <v>60990.18600153063</v>
          </cell>
          <cell r="M8">
            <v>594844.62515655975</v>
          </cell>
          <cell r="N8">
            <v>148711.15628913994</v>
          </cell>
          <cell r="P8">
            <v>2240478.6903608497</v>
          </cell>
          <cell r="Q8">
            <v>526861.69106491632</v>
          </cell>
          <cell r="R8">
            <v>4701.7334381083356</v>
          </cell>
          <cell r="S8">
            <v>57493.288608980722</v>
          </cell>
          <cell r="T8">
            <v>584354.97967389703</v>
          </cell>
          <cell r="U8">
            <v>10489.645482662716</v>
          </cell>
        </row>
        <row r="9">
          <cell r="B9">
            <v>4400127</v>
          </cell>
          <cell r="C9">
            <v>38898</v>
          </cell>
          <cell r="D9">
            <v>32.970999999999997</v>
          </cell>
          <cell r="E9">
            <v>264</v>
          </cell>
          <cell r="F9">
            <v>0.1248901515151515</v>
          </cell>
          <cell r="G9">
            <v>5.254410562569458E-2</v>
          </cell>
          <cell r="H9">
            <v>4364845.6040873602</v>
          </cell>
          <cell r="I9">
            <v>229346.90846101491</v>
          </cell>
          <cell r="J9">
            <v>4643.92972355436</v>
          </cell>
          <cell r="K9">
            <v>0</v>
          </cell>
          <cell r="L9">
            <v>0</v>
          </cell>
          <cell r="M9">
            <v>229346.90846101491</v>
          </cell>
          <cell r="N9">
            <v>57336.727115253729</v>
          </cell>
          <cell r="P9">
            <v>4289082.4803469228</v>
          </cell>
          <cell r="Q9">
            <v>225366.00288466481</v>
          </cell>
          <cell r="R9">
            <v>4450.4885894901263</v>
          </cell>
          <cell r="S9">
            <v>0</v>
          </cell>
          <cell r="T9">
            <v>225366.00288466481</v>
          </cell>
          <cell r="U9">
            <v>3980.9055763501092</v>
          </cell>
        </row>
        <row r="10">
          <cell r="B10">
            <v>4400178</v>
          </cell>
          <cell r="C10">
            <v>38898</v>
          </cell>
          <cell r="D10">
            <v>40.53</v>
          </cell>
          <cell r="E10">
            <v>386</v>
          </cell>
          <cell r="F10">
            <v>0.105</v>
          </cell>
          <cell r="G10">
            <v>4.4416955243526755E-2</v>
          </cell>
          <cell r="H10">
            <v>3865167.2430736581</v>
          </cell>
          <cell r="I10">
            <v>171678.96044434837</v>
          </cell>
          <cell r="J10">
            <v>4643.92972355436</v>
          </cell>
          <cell r="K10">
            <v>0</v>
          </cell>
          <cell r="L10">
            <v>0</v>
          </cell>
          <cell r="M10">
            <v>171678.96044434837</v>
          </cell>
          <cell r="N10">
            <v>42919.740111087092</v>
          </cell>
          <cell r="P10">
            <v>3894163.6829732456</v>
          </cell>
          <cell r="Q10">
            <v>172966.89401758998</v>
          </cell>
          <cell r="R10">
            <v>4450.4885894901263</v>
          </cell>
          <cell r="S10">
            <v>0</v>
          </cell>
          <cell r="T10">
            <v>172966.89401758998</v>
          </cell>
          <cell r="U10">
            <v>-1287.9335732416075</v>
          </cell>
        </row>
        <row r="11">
          <cell r="B11">
            <v>4400631</v>
          </cell>
          <cell r="C11">
            <v>38898</v>
          </cell>
          <cell r="D11">
            <v>77.69</v>
          </cell>
          <cell r="E11">
            <v>427</v>
          </cell>
          <cell r="F11">
            <v>0.18194379391100701</v>
          </cell>
          <cell r="G11">
            <v>7.5392415984783162E-2</v>
          </cell>
          <cell r="H11">
            <v>3821086.9003551952</v>
          </cell>
          <cell r="I11">
            <v>288080.97310558456</v>
          </cell>
          <cell r="J11">
            <v>4632.2267153720313</v>
          </cell>
          <cell r="K11">
            <v>0</v>
          </cell>
          <cell r="L11">
            <v>0</v>
          </cell>
          <cell r="M11">
            <v>483139.49066085112</v>
          </cell>
          <cell r="N11">
            <v>120784.87266521278</v>
          </cell>
          <cell r="P11">
            <v>2403059.4228920355</v>
          </cell>
          <cell r="Q11">
            <v>181172.4556468293</v>
          </cell>
          <cell r="R11">
            <v>4450.4885894901263</v>
          </cell>
          <cell r="S11">
            <v>0</v>
          </cell>
          <cell r="T11">
            <v>181172.4556468293</v>
          </cell>
          <cell r="U11">
            <v>301967.03501402179</v>
          </cell>
        </row>
        <row r="12">
          <cell r="B12">
            <v>4401760</v>
          </cell>
          <cell r="C12">
            <v>38898</v>
          </cell>
          <cell r="D12">
            <v>3.08</v>
          </cell>
          <cell r="E12">
            <v>168</v>
          </cell>
          <cell r="F12">
            <v>1.8333333333333333E-2</v>
          </cell>
          <cell r="G12">
            <v>7.9487664121637228E-3</v>
          </cell>
          <cell r="H12">
            <v>1064236.3001627112</v>
          </cell>
          <cell r="I12">
            <v>8459.3657573387482</v>
          </cell>
          <cell r="J12">
            <v>4643.92972355436</v>
          </cell>
          <cell r="K12">
            <v>0</v>
          </cell>
          <cell r="L12">
            <v>0</v>
          </cell>
          <cell r="M12">
            <v>8459.3657573387482</v>
          </cell>
          <cell r="N12">
            <v>2114.841439334687</v>
          </cell>
          <cell r="P12">
            <v>1085772.3316410913</v>
          </cell>
          <cell r="Q12">
            <v>8630.5506410053968</v>
          </cell>
          <cell r="R12">
            <v>4450.4885894901263</v>
          </cell>
          <cell r="S12">
            <v>0</v>
          </cell>
          <cell r="T12">
            <v>8630.5506410053968</v>
          </cell>
          <cell r="U12">
            <v>-171.1848836666486</v>
          </cell>
        </row>
        <row r="13">
          <cell r="B13">
            <v>4900014</v>
          </cell>
          <cell r="C13">
            <v>38990</v>
          </cell>
          <cell r="D13">
            <v>13.46</v>
          </cell>
          <cell r="E13">
            <v>118</v>
          </cell>
          <cell r="F13">
            <v>0.1140677966101695</v>
          </cell>
          <cell r="G13">
            <v>4.8132776638054119E-2</v>
          </cell>
          <cell r="H13">
            <v>4170884.8063991107</v>
          </cell>
          <cell r="I13">
            <v>200756.266769462</v>
          </cell>
          <cell r="J13">
            <v>4833.5184561080787</v>
          </cell>
          <cell r="K13">
            <v>3</v>
          </cell>
          <cell r="L13">
            <v>697.95199267128703</v>
          </cell>
          <cell r="M13">
            <v>201454.2187621333</v>
          </cell>
          <cell r="N13">
            <v>50363.554690533325</v>
          </cell>
          <cell r="P13">
            <v>4239501.8113357415</v>
          </cell>
          <cell r="Q13">
            <v>204058.99374164909</v>
          </cell>
          <cell r="R13">
            <v>4348.0286512249986</v>
          </cell>
          <cell r="S13">
            <v>627.84807565581775</v>
          </cell>
          <cell r="T13">
            <v>204686.8418173049</v>
          </cell>
          <cell r="U13">
            <v>-3232.6230551715998</v>
          </cell>
        </row>
        <row r="14">
          <cell r="B14">
            <v>4900022</v>
          </cell>
          <cell r="C14" t="e">
            <v>#N/A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2359995.0806097542</v>
          </cell>
          <cell r="I14">
            <v>0</v>
          </cell>
          <cell r="J14">
            <v>4718.2438255121451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2308278.1359528881</v>
          </cell>
          <cell r="Q14">
            <v>0</v>
          </cell>
          <cell r="R14">
            <v>4348.0286512249986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4900049</v>
          </cell>
          <cell r="C15">
            <v>38717</v>
          </cell>
          <cell r="D15">
            <v>0</v>
          </cell>
          <cell r="E15">
            <v>244</v>
          </cell>
          <cell r="F15">
            <v>0</v>
          </cell>
          <cell r="G15">
            <v>0</v>
          </cell>
          <cell r="H15">
            <v>2786491.1299014492</v>
          </cell>
          <cell r="I15">
            <v>0</v>
          </cell>
          <cell r="J15">
            <v>5140.1372704850828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2570454.9443807648</v>
          </cell>
          <cell r="Q15">
            <v>0</v>
          </cell>
          <cell r="R15">
            <v>4348.0286512249986</v>
          </cell>
          <cell r="S15">
            <v>0</v>
          </cell>
          <cell r="T15">
            <v>0</v>
          </cell>
          <cell r="U15">
            <v>0</v>
          </cell>
        </row>
        <row r="16">
          <cell r="B16">
            <v>4900057</v>
          </cell>
          <cell r="C16">
            <v>38717</v>
          </cell>
          <cell r="D16">
            <v>5.96</v>
          </cell>
          <cell r="E16">
            <v>375</v>
          </cell>
          <cell r="F16">
            <v>1.5893333333333332E-2</v>
          </cell>
          <cell r="G16">
            <v>6.8957970879962452E-3</v>
          </cell>
          <cell r="H16">
            <v>6090503.6962442286</v>
          </cell>
          <cell r="I16">
            <v>41998.877652991323</v>
          </cell>
          <cell r="J16">
            <v>5422.1797676791966</v>
          </cell>
          <cell r="K16">
            <v>18</v>
          </cell>
          <cell r="L16">
            <v>673.02452614597848</v>
          </cell>
          <cell r="M16">
            <v>42671.902179137302</v>
          </cell>
          <cell r="N16">
            <v>10667.975544784325</v>
          </cell>
          <cell r="P16">
            <v>5172136.2177460035</v>
          </cell>
          <cell r="Q16">
            <v>35666.001869052801</v>
          </cell>
          <cell r="R16">
            <v>4348.0286512249986</v>
          </cell>
          <cell r="S16">
            <v>539.69621960954862</v>
          </cell>
          <cell r="T16">
            <v>36205.69808866235</v>
          </cell>
          <cell r="U16">
            <v>6466.204090474952</v>
          </cell>
        </row>
        <row r="17">
          <cell r="B17">
            <v>4900065</v>
          </cell>
          <cell r="C17" t="e">
            <v>#N/A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1277578.1286639031</v>
          </cell>
          <cell r="I17">
            <v>0</v>
          </cell>
          <cell r="J17">
            <v>5162.6655612360646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1186539.5387818876</v>
          </cell>
          <cell r="Q17">
            <v>0</v>
          </cell>
          <cell r="R17">
            <v>4348.0286512249986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4900073</v>
          </cell>
          <cell r="C18">
            <v>38717</v>
          </cell>
          <cell r="D18">
            <v>110.01</v>
          </cell>
          <cell r="E18">
            <v>489</v>
          </cell>
          <cell r="F18">
            <v>0.22496932515337426</v>
          </cell>
          <cell r="G18">
            <v>9.219215949857619E-2</v>
          </cell>
          <cell r="H18">
            <v>12681001.445290189</v>
          </cell>
          <cell r="I18">
            <v>1169088.9078458683</v>
          </cell>
          <cell r="J18">
            <v>4846.6843403131988</v>
          </cell>
          <cell r="K18">
            <v>3682</v>
          </cell>
          <cell r="L18">
            <v>1645214.4209198565</v>
          </cell>
          <cell r="M18">
            <v>2814303.3287657248</v>
          </cell>
          <cell r="N18">
            <v>703575.8321914312</v>
          </cell>
          <cell r="P18" t="e">
            <v>#REF!</v>
          </cell>
          <cell r="Q18" t="e">
            <v>#REF!</v>
          </cell>
          <cell r="R18">
            <v>4440.1335957292877</v>
          </cell>
          <cell r="S18">
            <v>1507210.1481303617</v>
          </cell>
          <cell r="T18" t="e">
            <v>#REF!</v>
          </cell>
          <cell r="U18" t="e">
            <v>#REF!</v>
          </cell>
        </row>
        <row r="19">
          <cell r="B19">
            <v>4900090</v>
          </cell>
          <cell r="C19">
            <v>38898</v>
          </cell>
          <cell r="D19">
            <v>582.22</v>
          </cell>
          <cell r="E19">
            <v>530</v>
          </cell>
          <cell r="F19">
            <v>1.0985283018867924</v>
          </cell>
          <cell r="G19">
            <v>1.3951072738980843</v>
          </cell>
          <cell r="H19">
            <v>30384318.775130235</v>
          </cell>
          <cell r="I19">
            <v>42389384.135622323</v>
          </cell>
          <cell r="J19">
            <v>5245.7569193305962</v>
          </cell>
          <cell r="K19">
            <v>1817</v>
          </cell>
          <cell r="L19">
            <v>13297521.235266186</v>
          </cell>
          <cell r="M19">
            <v>55686905.370888509</v>
          </cell>
          <cell r="N19">
            <v>13921726.342722127</v>
          </cell>
          <cell r="P19">
            <v>28840257.600451272</v>
          </cell>
          <cell r="Q19">
            <v>40235253.159484081</v>
          </cell>
          <cell r="R19">
            <v>4594.4889638886561</v>
          </cell>
          <cell r="S19">
            <v>11646615.636605181</v>
          </cell>
          <cell r="T19">
            <v>51881868.796089262</v>
          </cell>
          <cell r="U19">
            <v>3805036.5747992471</v>
          </cell>
        </row>
        <row r="20">
          <cell r="B20">
            <v>4900111</v>
          </cell>
          <cell r="C20">
            <v>38960</v>
          </cell>
          <cell r="D20">
            <v>24.76</v>
          </cell>
          <cell r="E20">
            <v>150</v>
          </cell>
          <cell r="F20">
            <v>0.16506666666666667</v>
          </cell>
          <cell r="G20">
            <v>6.8703295168809922E-2</v>
          </cell>
          <cell r="H20">
            <v>1574446.1821116321</v>
          </cell>
          <cell r="I20">
            <v>108169.64077702131</v>
          </cell>
          <cell r="J20">
            <v>4846.6843403131988</v>
          </cell>
          <cell r="K20">
            <v>679</v>
          </cell>
          <cell r="L20">
            <v>226095.58249453624</v>
          </cell>
          <cell r="M20">
            <v>334265.22327155754</v>
          </cell>
          <cell r="N20">
            <v>83566.305817889384</v>
          </cell>
          <cell r="P20">
            <v>1635150.7634110276</v>
          </cell>
          <cell r="Q20">
            <v>112340.2455441327</v>
          </cell>
          <cell r="R20">
            <v>4440.1335957292877</v>
          </cell>
          <cell r="S20">
            <v>207130.17832209391</v>
          </cell>
          <cell r="T20">
            <v>319470.42386622663</v>
          </cell>
          <cell r="U20">
            <v>14794.799405330908</v>
          </cell>
        </row>
        <row r="21">
          <cell r="B21">
            <v>4900120</v>
          </cell>
          <cell r="C21" t="e">
            <v>#N/A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2180436.4301515222</v>
          </cell>
          <cell r="I21">
            <v>0</v>
          </cell>
          <cell r="J21">
            <v>4718.2438255121451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2181796.6561923199</v>
          </cell>
          <cell r="Q21">
            <v>0</v>
          </cell>
          <cell r="R21">
            <v>4348.0286512249986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4900138</v>
          </cell>
          <cell r="C22" t="e">
            <v>#N/A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1546246.1247740635</v>
          </cell>
          <cell r="I22">
            <v>0</v>
          </cell>
          <cell r="J22">
            <v>5254.5341754673427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1496126.9429803898</v>
          </cell>
          <cell r="Q22">
            <v>0</v>
          </cell>
          <cell r="R22">
            <v>4348.0286512249986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4900171</v>
          </cell>
          <cell r="C23">
            <v>38960</v>
          </cell>
          <cell r="D23">
            <v>16.27</v>
          </cell>
          <cell r="E23">
            <v>268</v>
          </cell>
          <cell r="F23">
            <v>6.0708955223880597E-2</v>
          </cell>
          <cell r="G23">
            <v>2.6001349514686099E-2</v>
          </cell>
          <cell r="H23">
            <v>3700290.7788755121</v>
          </cell>
          <cell r="I23">
            <v>96212.553847512245</v>
          </cell>
          <cell r="J23">
            <v>4846.6843403131988</v>
          </cell>
          <cell r="K23">
            <v>2048</v>
          </cell>
          <cell r="L23">
            <v>258089.64304863091</v>
          </cell>
          <cell r="M23">
            <v>354302.19689614314</v>
          </cell>
          <cell r="N23">
            <v>88575.549224035785</v>
          </cell>
          <cell r="P23">
            <v>3728532.4204387707</v>
          </cell>
          <cell r="Q23">
            <v>96946.874640667011</v>
          </cell>
          <cell r="R23">
            <v>4440.1335957292877</v>
          </cell>
          <cell r="S23">
            <v>236440.50537360826</v>
          </cell>
          <cell r="T23">
            <v>333387.38001427526</v>
          </cell>
          <cell r="U23">
            <v>20914.816881867882</v>
          </cell>
        </row>
        <row r="24">
          <cell r="B24">
            <v>4900189</v>
          </cell>
          <cell r="C24" t="e">
            <v>#N/A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1658706.4048233733</v>
          </cell>
          <cell r="I24">
            <v>0</v>
          </cell>
          <cell r="J24">
            <v>5140.1372704850828</v>
          </cell>
          <cell r="K24">
            <v>1090</v>
          </cell>
          <cell r="L24">
            <v>0</v>
          </cell>
          <cell r="M24">
            <v>0</v>
          </cell>
          <cell r="N24">
            <v>0</v>
          </cell>
          <cell r="P24">
            <v>1541796.1053179912</v>
          </cell>
          <cell r="Q24">
            <v>0</v>
          </cell>
          <cell r="R24">
            <v>4348.0286512249986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4900197</v>
          </cell>
          <cell r="C25" t="e">
            <v>#N/A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830286.85832643707</v>
          </cell>
          <cell r="I25">
            <v>0</v>
          </cell>
          <cell r="J25">
            <v>5823.3003731285025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763954.57917162485</v>
          </cell>
          <cell r="Q25">
            <v>0</v>
          </cell>
          <cell r="R25">
            <v>5089.5007044681133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4900201</v>
          </cell>
          <cell r="C26" t="e">
            <v>#N/A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1896097.5161728952</v>
          </cell>
          <cell r="I26">
            <v>0</v>
          </cell>
          <cell r="J26">
            <v>4978.6357575689508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P26">
            <v>1928078.9682454327</v>
          </cell>
          <cell r="Q26">
            <v>0</v>
          </cell>
          <cell r="R26">
            <v>4739.6109152861363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4900219</v>
          </cell>
          <cell r="C27">
            <v>38717</v>
          </cell>
          <cell r="D27">
            <v>12.010000000000002</v>
          </cell>
          <cell r="E27">
            <v>400</v>
          </cell>
          <cell r="F27">
            <v>3.0025000000000003E-2</v>
          </cell>
          <cell r="G27">
            <v>1.2973528874797339E-2</v>
          </cell>
          <cell r="H27">
            <v>14376305.565622151</v>
          </cell>
          <cell r="I27">
            <v>186511.41536850866</v>
          </cell>
          <cell r="J27">
            <v>4875.3567103599034</v>
          </cell>
          <cell r="K27">
            <v>231</v>
          </cell>
          <cell r="L27">
            <v>14610.884224118761</v>
          </cell>
          <cell r="M27">
            <v>201122.29959262742</v>
          </cell>
          <cell r="N27">
            <v>50280.574898156854</v>
          </cell>
          <cell r="P27">
            <v>14447956.187522242</v>
          </cell>
          <cell r="Q27">
            <v>187440.97678062666</v>
          </cell>
          <cell r="R27">
            <v>4582.9235096945185</v>
          </cell>
          <cell r="S27">
            <v>13734.495501806172</v>
          </cell>
          <cell r="T27">
            <v>201175.47228243283</v>
          </cell>
          <cell r="U27">
            <v>-53.172689805418486</v>
          </cell>
        </row>
        <row r="28">
          <cell r="B28">
            <v>4900227</v>
          </cell>
          <cell r="C28" t="e">
            <v>#N/A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7067685.8114977702</v>
          </cell>
          <cell r="I28">
            <v>0</v>
          </cell>
          <cell r="J28">
            <v>5460.5071194763223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P28">
            <v>6859912.4733840758</v>
          </cell>
          <cell r="Q28">
            <v>0</v>
          </cell>
          <cell r="R28">
            <v>5089.5007044681133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4900235</v>
          </cell>
          <cell r="C29" t="e">
            <v>#N/A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772590.85998342745</v>
          </cell>
          <cell r="I29">
            <v>0</v>
          </cell>
          <cell r="J29">
            <v>5460.5071194763223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780454.11905899923</v>
          </cell>
          <cell r="Q29">
            <v>0</v>
          </cell>
          <cell r="R29">
            <v>5089.5007044681133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4900243</v>
          </cell>
          <cell r="C30">
            <v>38990</v>
          </cell>
          <cell r="D30">
            <v>107.44</v>
          </cell>
          <cell r="E30">
            <v>715</v>
          </cell>
          <cell r="F30">
            <v>0.15026573426573425</v>
          </cell>
          <cell r="G30">
            <v>6.2789444653608611E-2</v>
          </cell>
          <cell r="H30">
            <v>15687374.410476319</v>
          </cell>
          <cell r="I30">
            <v>985001.52730703889</v>
          </cell>
          <cell r="J30">
            <v>4768.2741854915985</v>
          </cell>
          <cell r="K30">
            <v>2951</v>
          </cell>
          <cell r="L30">
            <v>883521.39707437158</v>
          </cell>
          <cell r="M30">
            <v>1868522.9243814105</v>
          </cell>
          <cell r="N30">
            <v>467130.73109535262</v>
          </cell>
          <cell r="P30">
            <v>15648986.005750103</v>
          </cell>
          <cell r="Q30">
            <v>982591.14069314173</v>
          </cell>
          <cell r="R30">
            <v>4383.4536298804942</v>
          </cell>
          <cell r="S30">
            <v>812217.36091995612</v>
          </cell>
          <cell r="T30">
            <v>1794808.5016130977</v>
          </cell>
          <cell r="U30">
            <v>73714.422768312739</v>
          </cell>
        </row>
        <row r="31">
          <cell r="B31">
            <v>4900278</v>
          </cell>
          <cell r="C31" t="e">
            <v>#N/A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1702757.0669322559</v>
          </cell>
          <cell r="I31">
            <v>0</v>
          </cell>
          <cell r="J31">
            <v>4718.2438255121451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1737654.1044410325</v>
          </cell>
          <cell r="Q31">
            <v>0</v>
          </cell>
          <cell r="R31">
            <v>4348.0286512249986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4900316</v>
          </cell>
          <cell r="C32" t="e">
            <v>#N/A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319317.15033765475</v>
          </cell>
          <cell r="I32">
            <v>0</v>
          </cell>
          <cell r="J32">
            <v>4875.3567103599034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 t="e">
            <v>#REF!</v>
          </cell>
          <cell r="Q32" t="e">
            <v>#REF!</v>
          </cell>
          <cell r="R32">
            <v>4348.0286512249986</v>
          </cell>
          <cell r="S32">
            <v>0</v>
          </cell>
          <cell r="T32" t="e">
            <v>#REF!</v>
          </cell>
          <cell r="U32" t="e">
            <v>#REF!</v>
          </cell>
        </row>
        <row r="33">
          <cell r="B33">
            <v>4900324</v>
          </cell>
          <cell r="C33">
            <v>38898</v>
          </cell>
          <cell r="D33">
            <v>429.5</v>
          </cell>
          <cell r="E33">
            <v>635</v>
          </cell>
          <cell r="F33">
            <v>0.67637795275590551</v>
          </cell>
          <cell r="G33">
            <v>1.0994369139425832</v>
          </cell>
          <cell r="H33">
            <v>27802823.385166813</v>
          </cell>
          <cell r="I33">
            <v>30567450.341478486</v>
          </cell>
          <cell r="J33">
            <v>4978.6357575689508</v>
          </cell>
          <cell r="K33">
            <v>4691</v>
          </cell>
          <cell r="L33">
            <v>25677107.621448755</v>
          </cell>
          <cell r="M33">
            <v>56244557.962927237</v>
          </cell>
          <cell r="N33">
            <v>14061139.490731809</v>
          </cell>
          <cell r="P33">
            <v>26484827.787471481</v>
          </cell>
          <cell r="Q33">
            <v>29118397.328958418</v>
          </cell>
          <cell r="R33">
            <v>4371.3125086049395</v>
          </cell>
          <cell r="S33">
            <v>22544863.130385309</v>
          </cell>
          <cell r="T33">
            <v>51663260.459343731</v>
          </cell>
          <cell r="U33">
            <v>4581297.5035835057</v>
          </cell>
        </row>
        <row r="34">
          <cell r="B34">
            <v>4900332</v>
          </cell>
          <cell r="C34">
            <v>38717</v>
          </cell>
          <cell r="D34">
            <v>8.0299999999999994</v>
          </cell>
          <cell r="E34">
            <v>46</v>
          </cell>
          <cell r="F34">
            <v>0.17456521739130434</v>
          </cell>
          <cell r="G34">
            <v>7.247501218133881E-2</v>
          </cell>
          <cell r="H34">
            <v>1249869.9646878375</v>
          </cell>
          <cell r="I34">
            <v>90584.340915840527</v>
          </cell>
          <cell r="J34">
            <v>5460.5071194763223</v>
          </cell>
          <cell r="K34">
            <v>0</v>
          </cell>
          <cell r="L34">
            <v>0</v>
          </cell>
          <cell r="M34">
            <v>90584.340915840527</v>
          </cell>
          <cell r="N34">
            <v>22646.085228960132</v>
          </cell>
          <cell r="P34">
            <v>1319005.8950175741</v>
          </cell>
          <cell r="Q34">
            <v>95594.968308656375</v>
          </cell>
          <cell r="R34">
            <v>5089.5007044681133</v>
          </cell>
          <cell r="S34">
            <v>0</v>
          </cell>
          <cell r="T34">
            <v>95594.968308656375</v>
          </cell>
          <cell r="U34">
            <v>-5010.627392815848</v>
          </cell>
        </row>
        <row r="35">
          <cell r="B35">
            <v>4900375</v>
          </cell>
          <cell r="C35">
            <v>38717</v>
          </cell>
          <cell r="D35">
            <v>0</v>
          </cell>
          <cell r="E35">
            <v>130</v>
          </cell>
          <cell r="F35">
            <v>0</v>
          </cell>
          <cell r="G35">
            <v>0</v>
          </cell>
          <cell r="H35">
            <v>1418988.8661011397</v>
          </cell>
          <cell r="I35">
            <v>0</v>
          </cell>
          <cell r="J35">
            <v>4846.6843403131988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1445833.1980262347</v>
          </cell>
          <cell r="Q35">
            <v>0</v>
          </cell>
          <cell r="R35">
            <v>4348.0286512249986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4900383</v>
          </cell>
          <cell r="C36" t="e">
            <v>#N/A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1190219.7289272991</v>
          </cell>
          <cell r="I36">
            <v>0</v>
          </cell>
          <cell r="J36">
            <v>4662.3619614415265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P36">
            <v>1224597.4793921944</v>
          </cell>
          <cell r="Q36">
            <v>0</v>
          </cell>
          <cell r="R36">
            <v>4348.0286512249986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4900405</v>
          </cell>
          <cell r="C37" t="e">
            <v>#N/A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8489059.0806347523</v>
          </cell>
          <cell r="I37">
            <v>0</v>
          </cell>
          <cell r="J37">
            <v>5460.5071194763223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8649996.6969142258</v>
          </cell>
          <cell r="Q37">
            <v>0</v>
          </cell>
          <cell r="R37">
            <v>5089.5007044681133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4900413</v>
          </cell>
          <cell r="C38" t="e">
            <v>#N/A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714660.59443173022</v>
          </cell>
          <cell r="I38">
            <v>0</v>
          </cell>
          <cell r="J38">
            <v>4846.6843403131988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698266.96932980954</v>
          </cell>
          <cell r="Q38">
            <v>0</v>
          </cell>
          <cell r="R38">
            <v>4440.1335957292877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4900421</v>
          </cell>
          <cell r="C39" t="e">
            <v>#N/A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1648955.3125942824</v>
          </cell>
          <cell r="I39">
            <v>0</v>
          </cell>
          <cell r="J39">
            <v>4718.2438255121451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P39">
            <v>1658658.9245878754</v>
          </cell>
          <cell r="Q39">
            <v>0</v>
          </cell>
          <cell r="R39">
            <v>4348.0286512249986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4900430</v>
          </cell>
          <cell r="C40">
            <v>38717</v>
          </cell>
          <cell r="D40">
            <v>0.35</v>
          </cell>
          <cell r="E40">
            <v>155</v>
          </cell>
          <cell r="F40">
            <v>2.258064516129032E-3</v>
          </cell>
          <cell r="G40">
            <v>9.8368354386498512E-4</v>
          </cell>
          <cell r="H40">
            <v>2701266.0048698215</v>
          </cell>
          <cell r="I40">
            <v>2657.1909165923562</v>
          </cell>
          <cell r="J40">
            <v>5460.5071194763223</v>
          </cell>
          <cell r="K40">
            <v>269</v>
          </cell>
          <cell r="L40">
            <v>1444.9095575437552</v>
          </cell>
          <cell r="M40">
            <v>4102.1004741361112</v>
          </cell>
          <cell r="N40">
            <v>1025.5251185340278</v>
          </cell>
          <cell r="P40">
            <v>2693261.8572519966</v>
          </cell>
          <cell r="Q40">
            <v>2649.3173682980359</v>
          </cell>
          <cell r="R40">
            <v>5089.5007044681133</v>
          </cell>
          <cell r="S40">
            <v>1346.7372260686493</v>
          </cell>
          <cell r="T40">
            <v>3996.0545943666853</v>
          </cell>
          <cell r="U40">
            <v>106.04587976942594</v>
          </cell>
        </row>
        <row r="41">
          <cell r="B41">
            <v>4900448</v>
          </cell>
          <cell r="C41">
            <v>38990</v>
          </cell>
          <cell r="D41">
            <v>0.94</v>
          </cell>
          <cell r="E41">
            <v>138</v>
          </cell>
          <cell r="F41">
            <v>6.8115942028985502E-3</v>
          </cell>
          <cell r="G41">
            <v>2.9633403456753656E-3</v>
          </cell>
          <cell r="H41">
            <v>1403937.6269534286</v>
          </cell>
          <cell r="I41">
            <v>4160.3450127628257</v>
          </cell>
          <cell r="J41">
            <v>4846.6843403131988</v>
          </cell>
          <cell r="K41">
            <v>880</v>
          </cell>
          <cell r="L41">
            <v>12638.890218594725</v>
          </cell>
          <cell r="M41">
            <v>16799.23523135755</v>
          </cell>
          <cell r="N41">
            <v>4199.8088078393876</v>
          </cell>
          <cell r="P41">
            <v>1390717.9801604156</v>
          </cell>
          <cell r="Q41">
            <v>4121.1707000655124</v>
          </cell>
          <cell r="R41">
            <v>4440.1335957292877</v>
          </cell>
          <cell r="S41">
            <v>11578.711781483644</v>
          </cell>
          <cell r="T41">
            <v>15699.882481549157</v>
          </cell>
          <cell r="U41">
            <v>1099.3527498083931</v>
          </cell>
        </row>
        <row r="42">
          <cell r="B42">
            <v>4900456</v>
          </cell>
          <cell r="C42" t="e">
            <v>#N/A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4407317.9677348919</v>
          </cell>
          <cell r="I42">
            <v>0</v>
          </cell>
          <cell r="J42">
            <v>5460.5071194763223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4419807.868484675</v>
          </cell>
          <cell r="Q42">
            <v>0</v>
          </cell>
          <cell r="R42">
            <v>5089.5007044681133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4900464</v>
          </cell>
          <cell r="C43">
            <v>38717</v>
          </cell>
          <cell r="D43">
            <v>8.02</v>
          </cell>
          <cell r="E43">
            <v>250</v>
          </cell>
          <cell r="F43">
            <v>3.2079999999999997E-2</v>
          </cell>
          <cell r="G43">
            <v>1.3853200100612785E-2</v>
          </cell>
          <cell r="H43">
            <v>2460376.4131244537</v>
          </cell>
          <cell r="I43">
            <v>34084.086773841009</v>
          </cell>
          <cell r="J43">
            <v>4846.6843403131988</v>
          </cell>
          <cell r="K43">
            <v>1190</v>
          </cell>
          <cell r="L43">
            <v>79899.084709129616</v>
          </cell>
          <cell r="M43">
            <v>113983.17148297062</v>
          </cell>
          <cell r="N43">
            <v>28495.792870742654</v>
          </cell>
          <cell r="P43">
            <v>2404446.2985157557</v>
          </cell>
          <cell r="Q43">
            <v>33309.275704516505</v>
          </cell>
          <cell r="R43">
            <v>4440.1335957292877</v>
          </cell>
          <cell r="S43">
            <v>73196.970418358498</v>
          </cell>
          <cell r="T43">
            <v>106506.246122875</v>
          </cell>
          <cell r="U43">
            <v>7476.9253600956145</v>
          </cell>
        </row>
        <row r="44">
          <cell r="B44">
            <v>4900472</v>
          </cell>
          <cell r="C44" t="e">
            <v>#N/A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145464.87895172267</v>
          </cell>
          <cell r="I44">
            <v>0</v>
          </cell>
          <cell r="J44">
            <v>5422.1797676791966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P44">
            <v>131268.07561824942</v>
          </cell>
          <cell r="Q44">
            <v>0</v>
          </cell>
          <cell r="R44">
            <v>4348.0286512249986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4900481</v>
          </cell>
          <cell r="C45" t="e">
            <v>#N/A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2769620.9785082811</v>
          </cell>
          <cell r="I45">
            <v>0</v>
          </cell>
          <cell r="J45">
            <v>4713.2700470346554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>
            <v>2733800.1092148726</v>
          </cell>
          <cell r="Q45">
            <v>0</v>
          </cell>
          <cell r="R45">
            <v>4383.4536298804942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4900502</v>
          </cell>
          <cell r="C46">
            <v>38717</v>
          </cell>
          <cell r="D46">
            <v>35.619999999999997</v>
          </cell>
          <cell r="E46">
            <v>306</v>
          </cell>
          <cell r="F46">
            <v>0.11640522875816993</v>
          </cell>
          <cell r="G46">
            <v>4.9087695102803648E-2</v>
          </cell>
          <cell r="H46">
            <v>7209563.8939941339</v>
          </cell>
          <cell r="I46">
            <v>353900.87425256585</v>
          </cell>
          <cell r="J46">
            <v>5460.5071194763223</v>
          </cell>
          <cell r="K46">
            <v>580</v>
          </cell>
          <cell r="L46">
            <v>155465.35098077456</v>
          </cell>
          <cell r="M46">
            <v>509366.2252333404</v>
          </cell>
          <cell r="N46">
            <v>127341.5563083351</v>
          </cell>
          <cell r="P46">
            <v>7144736.58301639</v>
          </cell>
          <cell r="Q46">
            <v>350718.65097695572</v>
          </cell>
          <cell r="R46">
            <v>5089.5007044681133</v>
          </cell>
          <cell r="S46">
            <v>144902.47810773237</v>
          </cell>
          <cell r="T46">
            <v>495621.12908468809</v>
          </cell>
          <cell r="U46">
            <v>13745.096148652316</v>
          </cell>
        </row>
        <row r="47">
          <cell r="B47">
            <v>4900529</v>
          </cell>
          <cell r="C47">
            <v>38717</v>
          </cell>
          <cell r="D47">
            <v>55.19</v>
          </cell>
          <cell r="E47">
            <v>303</v>
          </cell>
          <cell r="F47">
            <v>0.18214521452145213</v>
          </cell>
          <cell r="G47">
            <v>7.5471903209954852E-2</v>
          </cell>
          <cell r="H47">
            <v>4597992.2064395435</v>
          </cell>
          <cell r="I47">
            <v>347019.22276453197</v>
          </cell>
          <cell r="J47">
            <v>4846.6843403131988</v>
          </cell>
          <cell r="K47">
            <v>3660</v>
          </cell>
          <cell r="L47">
            <v>1338785.8786020372</v>
          </cell>
          <cell r="M47">
            <v>1685805.1013665693</v>
          </cell>
          <cell r="N47">
            <v>421451.27534164232</v>
          </cell>
          <cell r="P47">
            <v>4595336.5090173287</v>
          </cell>
          <cell r="Q47">
            <v>346818.79222572764</v>
          </cell>
          <cell r="R47">
            <v>4440.1335957292877</v>
          </cell>
          <cell r="S47">
            <v>1226485.5186927074</v>
          </cell>
          <cell r="T47">
            <v>1573304.310918435</v>
          </cell>
          <cell r="U47">
            <v>112500.7904481343</v>
          </cell>
        </row>
        <row r="48">
          <cell r="B48">
            <v>4900537</v>
          </cell>
          <cell r="C48" t="e">
            <v>#N/A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2636746.8170813499</v>
          </cell>
          <cell r="I48">
            <v>0</v>
          </cell>
          <cell r="J48">
            <v>4681.0867745332525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P48">
            <v>2798305.4230637266</v>
          </cell>
          <cell r="Q48">
            <v>0</v>
          </cell>
          <cell r="R48">
            <v>4450.4885894901263</v>
          </cell>
          <cell r="S48">
            <v>0</v>
          </cell>
          <cell r="T48">
            <v>0</v>
          </cell>
          <cell r="U48">
            <v>0</v>
          </cell>
        </row>
        <row r="49">
          <cell r="B49" t="str">
            <v>10135583</v>
          </cell>
          <cell r="C49" t="e">
            <v>#N/A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79968.876550470406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75192.408586873586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4900570</v>
          </cell>
          <cell r="C50">
            <v>38717</v>
          </cell>
          <cell r="D50">
            <v>3.3</v>
          </cell>
          <cell r="E50">
            <v>278</v>
          </cell>
          <cell r="F50">
            <v>1.1870503597122302E-2</v>
          </cell>
          <cell r="G50">
            <v>5.1564750968334993E-3</v>
          </cell>
          <cell r="H50">
            <v>3071358.7381681041</v>
          </cell>
          <cell r="I50">
            <v>15837.384846805789</v>
          </cell>
          <cell r="J50">
            <v>4846.6843403131988</v>
          </cell>
          <cell r="K50">
            <v>946</v>
          </cell>
          <cell r="L50">
            <v>23642.249519473862</v>
          </cell>
          <cell r="M50">
            <v>39479.63436627965</v>
          </cell>
          <cell r="N50">
            <v>9869.9085915699125</v>
          </cell>
          <cell r="P50">
            <v>3027346.6494995542</v>
          </cell>
          <cell r="Q50">
            <v>15610.437607626784</v>
          </cell>
          <cell r="R50">
            <v>4440.1335957292877</v>
          </cell>
          <cell r="S50">
            <v>21659.084644090293</v>
          </cell>
          <cell r="T50">
            <v>37269.522251717077</v>
          </cell>
          <cell r="U50">
            <v>2210.112114562573</v>
          </cell>
        </row>
        <row r="51">
          <cell r="B51">
            <v>4900596</v>
          </cell>
          <cell r="C51">
            <v>38960</v>
          </cell>
          <cell r="D51">
            <v>6.64</v>
          </cell>
          <cell r="E51">
            <v>370</v>
          </cell>
          <cell r="F51">
            <v>1.7945945945945944E-2</v>
          </cell>
          <cell r="G51">
            <v>7.7816917221520416E-3</v>
          </cell>
          <cell r="H51">
            <v>3184272.1238711728</v>
          </cell>
          <cell r="I51">
            <v>24779.024027407806</v>
          </cell>
          <cell r="J51">
            <v>4978.6357575689508</v>
          </cell>
          <cell r="K51">
            <v>1400</v>
          </cell>
          <cell r="L51">
            <v>54239.092127198252</v>
          </cell>
          <cell r="M51">
            <v>79018.116154606061</v>
          </cell>
          <cell r="N51">
            <v>19754.529038651515</v>
          </cell>
          <cell r="P51">
            <v>3086897.5893692556</v>
          </cell>
          <cell r="Q51">
            <v>24021.285418325828</v>
          </cell>
          <cell r="R51">
            <v>4739.6109152861363</v>
          </cell>
          <cell r="S51">
            <v>51635.067435985024</v>
          </cell>
          <cell r="T51">
            <v>75656.352854310855</v>
          </cell>
          <cell r="U51">
            <v>3361.7633002952061</v>
          </cell>
        </row>
        <row r="52">
          <cell r="B52">
            <v>4900600</v>
          </cell>
          <cell r="C52" t="e">
            <v>#N/A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4326213.4675185103</v>
          </cell>
          <cell r="I52">
            <v>0</v>
          </cell>
          <cell r="J52">
            <v>4718.2438255121451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P52">
            <v>4406878.500089339</v>
          </cell>
          <cell r="Q52">
            <v>0</v>
          </cell>
          <cell r="R52">
            <v>4348.0286512249986</v>
          </cell>
          <cell r="S52">
            <v>0</v>
          </cell>
          <cell r="T52">
            <v>0</v>
          </cell>
          <cell r="U52">
            <v>0</v>
          </cell>
        </row>
        <row r="53">
          <cell r="B53">
            <v>4900634</v>
          </cell>
          <cell r="C53">
            <v>38717</v>
          </cell>
          <cell r="D53">
            <v>142.30000000000001</v>
          </cell>
          <cell r="E53">
            <v>884</v>
          </cell>
          <cell r="F53">
            <v>0.16097285067873304</v>
          </cell>
          <cell r="G53">
            <v>6.7072066798944771E-2</v>
          </cell>
          <cell r="H53">
            <v>31212533.10916407</v>
          </cell>
          <cell r="I53">
            <v>2093489.105662128</v>
          </cell>
          <cell r="J53">
            <v>5460.5071194763223</v>
          </cell>
          <cell r="K53">
            <v>1750</v>
          </cell>
          <cell r="L53">
            <v>640933.1219788515</v>
          </cell>
          <cell r="M53">
            <v>3234422.2276409795</v>
          </cell>
          <cell r="N53">
            <v>808605.55691024486</v>
          </cell>
          <cell r="P53">
            <v>2395444.2276867474</v>
          </cell>
          <cell r="Q53">
            <v>160667.3952525522</v>
          </cell>
          <cell r="R53">
            <v>5089.5007044681133</v>
          </cell>
          <cell r="S53">
            <v>597385.82964088302</v>
          </cell>
          <cell r="T53">
            <v>758053.22489343525</v>
          </cell>
          <cell r="U53">
            <v>2476369.0027475441</v>
          </cell>
        </row>
        <row r="54">
          <cell r="B54">
            <v>4900669</v>
          </cell>
          <cell r="C54" t="e">
            <v>#N/A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570841.14929703018</v>
          </cell>
          <cell r="I54">
            <v>0</v>
          </cell>
          <cell r="J54">
            <v>4846.6843403131988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P54">
            <v>579760.20957680827</v>
          </cell>
          <cell r="Q54">
            <v>0</v>
          </cell>
          <cell r="R54">
            <v>4440.1335957292877</v>
          </cell>
          <cell r="S54">
            <v>0</v>
          </cell>
          <cell r="T54">
            <v>0</v>
          </cell>
          <cell r="U54">
            <v>0</v>
          </cell>
        </row>
        <row r="55">
          <cell r="B55">
            <v>4900677</v>
          </cell>
          <cell r="C55">
            <v>38776</v>
          </cell>
          <cell r="D55">
            <v>0</v>
          </cell>
          <cell r="E55">
            <v>250</v>
          </cell>
          <cell r="F55">
            <v>0</v>
          </cell>
          <cell r="G55">
            <v>0</v>
          </cell>
          <cell r="H55">
            <v>3049849.7972445451</v>
          </cell>
          <cell r="I55">
            <v>0</v>
          </cell>
          <cell r="J55">
            <v>4978.6357575689508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P55">
            <v>3129567.7504170234</v>
          </cell>
          <cell r="Q55">
            <v>0</v>
          </cell>
          <cell r="R55">
            <v>4739.6109152861363</v>
          </cell>
          <cell r="S55">
            <v>0</v>
          </cell>
          <cell r="T55">
            <v>0</v>
          </cell>
          <cell r="U55">
            <v>0</v>
          </cell>
        </row>
        <row r="56">
          <cell r="B56">
            <v>4900693</v>
          </cell>
          <cell r="C56">
            <v>38960</v>
          </cell>
          <cell r="D56">
            <v>0.3</v>
          </cell>
          <cell r="E56">
            <v>193</v>
          </cell>
          <cell r="F56">
            <v>1.5544041450777201E-3</v>
          </cell>
          <cell r="G56">
            <v>6.7728863458419147E-4</v>
          </cell>
          <cell r="H56">
            <v>1267200.2737773082</v>
          </cell>
          <cell r="I56">
            <v>858.26034317134668</v>
          </cell>
          <cell r="J56">
            <v>4978.6357575689508</v>
          </cell>
          <cell r="K56">
            <v>644</v>
          </cell>
          <cell r="L56">
            <v>2171.5508788323236</v>
          </cell>
          <cell r="M56">
            <v>3029.8112220036701</v>
          </cell>
          <cell r="N56">
            <v>757.45280550091752</v>
          </cell>
          <cell r="P56">
            <v>1281100.3938103572</v>
          </cell>
          <cell r="Q56">
            <v>867.67473648908685</v>
          </cell>
          <cell r="R56">
            <v>4739.6109152861363</v>
          </cell>
          <cell r="S56">
            <v>2067.2944857967632</v>
          </cell>
          <cell r="T56">
            <v>2934.9692222858503</v>
          </cell>
          <cell r="U56">
            <v>94.841999717819817</v>
          </cell>
        </row>
        <row r="57">
          <cell r="B57">
            <v>4900715</v>
          </cell>
          <cell r="C57" t="e">
            <v>#N/A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1345405.14995879</v>
          </cell>
          <cell r="I57">
            <v>0</v>
          </cell>
          <cell r="J57">
            <v>4978.6357575689508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P57">
            <v>1516821.8750637406</v>
          </cell>
          <cell r="Q57">
            <v>0</v>
          </cell>
          <cell r="R57">
            <v>4739.6109152861363</v>
          </cell>
          <cell r="S57">
            <v>0</v>
          </cell>
          <cell r="T57">
            <v>0</v>
          </cell>
          <cell r="U57">
            <v>0</v>
          </cell>
        </row>
        <row r="58">
          <cell r="B58">
            <v>4900731</v>
          </cell>
          <cell r="C58" t="e">
            <v>#N/A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1169356.7461878951</v>
          </cell>
          <cell r="I58">
            <v>0</v>
          </cell>
          <cell r="J58">
            <v>5460.5071194763223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P58">
            <v>1193567.8796041876</v>
          </cell>
          <cell r="Q58">
            <v>0</v>
          </cell>
          <cell r="R58">
            <v>5089.5007044681133</v>
          </cell>
          <cell r="S58">
            <v>0</v>
          </cell>
          <cell r="T58">
            <v>0</v>
          </cell>
          <cell r="U58">
            <v>0</v>
          </cell>
        </row>
        <row r="59">
          <cell r="B59">
            <v>4900758</v>
          </cell>
          <cell r="C59">
            <v>38898</v>
          </cell>
          <cell r="D59">
            <v>0</v>
          </cell>
          <cell r="E59">
            <v>271</v>
          </cell>
          <cell r="F59">
            <v>0</v>
          </cell>
          <cell r="G59">
            <v>0</v>
          </cell>
          <cell r="H59">
            <v>3723464.6972374506</v>
          </cell>
          <cell r="I59">
            <v>0</v>
          </cell>
          <cell r="J59">
            <v>4768.2741854915985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P59">
            <v>3701515.8045344115</v>
          </cell>
          <cell r="Q59">
            <v>0</v>
          </cell>
          <cell r="R59">
            <v>4449.3985901468786</v>
          </cell>
          <cell r="S59">
            <v>0</v>
          </cell>
          <cell r="T59">
            <v>0</v>
          </cell>
          <cell r="U59">
            <v>0</v>
          </cell>
        </row>
        <row r="60">
          <cell r="B60">
            <v>4900774</v>
          </cell>
          <cell r="C60" t="e">
            <v>#N/A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488504.45591140265</v>
          </cell>
          <cell r="I60">
            <v>0</v>
          </cell>
          <cell r="J60">
            <v>5245.7569193305962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517942.15323610627</v>
          </cell>
          <cell r="Q60">
            <v>0</v>
          </cell>
          <cell r="R60">
            <v>4981.5907694867556</v>
          </cell>
          <cell r="S60">
            <v>0</v>
          </cell>
          <cell r="T60">
            <v>0</v>
          </cell>
          <cell r="U60">
            <v>0</v>
          </cell>
        </row>
        <row r="61">
          <cell r="B61">
            <v>4900791</v>
          </cell>
          <cell r="C61" t="e">
            <v>#N/A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2041336.345744754</v>
          </cell>
          <cell r="I61">
            <v>0</v>
          </cell>
          <cell r="J61">
            <v>4952.0114139541547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P61">
            <v>1923016.5383940164</v>
          </cell>
          <cell r="Q61">
            <v>0</v>
          </cell>
          <cell r="R61">
            <v>4348.0286512249986</v>
          </cell>
          <cell r="S61">
            <v>0</v>
          </cell>
          <cell r="T61">
            <v>0</v>
          </cell>
          <cell r="U61">
            <v>0</v>
          </cell>
        </row>
        <row r="62">
          <cell r="B62">
            <v>4900847</v>
          </cell>
          <cell r="C62" t="e">
            <v>#N/A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225869.39846198048</v>
          </cell>
          <cell r="I62">
            <v>0</v>
          </cell>
          <cell r="J62">
            <v>4704.7853661024674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P62">
            <v>230748.57604669486</v>
          </cell>
          <cell r="Q62">
            <v>0</v>
          </cell>
          <cell r="R62">
            <v>4348.0286512249986</v>
          </cell>
          <cell r="S62">
            <v>0</v>
          </cell>
          <cell r="T62">
            <v>0</v>
          </cell>
          <cell r="U62">
            <v>0</v>
          </cell>
        </row>
        <row r="63">
          <cell r="B63">
            <v>4900855</v>
          </cell>
          <cell r="C63" t="e">
            <v>#N/A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209180.41533336847</v>
          </cell>
          <cell r="I63">
            <v>0</v>
          </cell>
          <cell r="J63">
            <v>4718.2438255121451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P63">
            <v>227573.70999379118</v>
          </cell>
          <cell r="Q63">
            <v>0</v>
          </cell>
          <cell r="R63">
            <v>4348.0286512249986</v>
          </cell>
          <cell r="S63">
            <v>0</v>
          </cell>
          <cell r="T63">
            <v>0</v>
          </cell>
          <cell r="U63">
            <v>0</v>
          </cell>
        </row>
        <row r="64">
          <cell r="B64">
            <v>4900880</v>
          </cell>
          <cell r="C64" t="e">
            <v>#N/A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289097.3251695357</v>
          </cell>
          <cell r="I64">
            <v>0</v>
          </cell>
          <cell r="J64">
            <v>4875.3567103599034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P64">
            <v>296838.25076851499</v>
          </cell>
          <cell r="Q64">
            <v>0</v>
          </cell>
          <cell r="R64">
            <v>4582.9235096945185</v>
          </cell>
          <cell r="S64">
            <v>0</v>
          </cell>
          <cell r="T64">
            <v>0</v>
          </cell>
          <cell r="U64">
            <v>0</v>
          </cell>
        </row>
        <row r="65">
          <cell r="B65">
            <v>4900898</v>
          </cell>
          <cell r="C65" t="e">
            <v>#N/A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673156.98974207207</v>
          </cell>
          <cell r="I65">
            <v>0</v>
          </cell>
          <cell r="J65">
            <v>4713.2700470346554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P65">
            <v>671786.60762896668</v>
          </cell>
          <cell r="Q65">
            <v>0</v>
          </cell>
          <cell r="R65">
            <v>4348.0286512249986</v>
          </cell>
          <cell r="S65">
            <v>0</v>
          </cell>
          <cell r="T65">
            <v>0</v>
          </cell>
          <cell r="U65">
            <v>0</v>
          </cell>
        </row>
        <row r="66">
          <cell r="B66">
            <v>4900901</v>
          </cell>
          <cell r="C66">
            <v>38898</v>
          </cell>
          <cell r="D66">
            <v>0</v>
          </cell>
          <cell r="E66">
            <v>95</v>
          </cell>
          <cell r="F66">
            <v>0</v>
          </cell>
          <cell r="G66">
            <v>0</v>
          </cell>
          <cell r="H66">
            <v>842613.31070117175</v>
          </cell>
          <cell r="I66">
            <v>0</v>
          </cell>
          <cell r="J66">
            <v>4978.6357575689508</v>
          </cell>
          <cell r="K66">
            <v>714</v>
          </cell>
          <cell r="L66">
            <v>0</v>
          </cell>
          <cell r="M66">
            <v>0</v>
          </cell>
          <cell r="N66">
            <v>0</v>
          </cell>
          <cell r="P66">
            <v>876569.83638172096</v>
          </cell>
          <cell r="Q66">
            <v>0</v>
          </cell>
          <cell r="R66">
            <v>4348.0286512249986</v>
          </cell>
          <cell r="S66">
            <v>0</v>
          </cell>
          <cell r="T66">
            <v>0</v>
          </cell>
          <cell r="U66">
            <v>0</v>
          </cell>
        </row>
        <row r="67">
          <cell r="B67">
            <v>4900928</v>
          </cell>
          <cell r="C67" t="e">
            <v>#N/A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290143.29594444495</v>
          </cell>
          <cell r="I67">
            <v>0</v>
          </cell>
          <cell r="J67">
            <v>4846.6843403131988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283212.7743588048</v>
          </cell>
          <cell r="Q67">
            <v>0</v>
          </cell>
          <cell r="R67">
            <v>4348.0286512249986</v>
          </cell>
          <cell r="S67">
            <v>0</v>
          </cell>
          <cell r="T67">
            <v>0</v>
          </cell>
          <cell r="U67">
            <v>0</v>
          </cell>
        </row>
        <row r="68">
          <cell r="B68">
            <v>4900936</v>
          </cell>
          <cell r="C68" t="e">
            <v>#N/A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2433698.6683439566</v>
          </cell>
          <cell r="I68">
            <v>0</v>
          </cell>
          <cell r="J68">
            <v>4846.6843403131988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P68">
            <v>2322629.7870591227</v>
          </cell>
          <cell r="Q68">
            <v>0</v>
          </cell>
          <cell r="R68">
            <v>4440.1335957292877</v>
          </cell>
          <cell r="S68">
            <v>0</v>
          </cell>
          <cell r="T68">
            <v>0</v>
          </cell>
          <cell r="U68">
            <v>0</v>
          </cell>
        </row>
        <row r="69">
          <cell r="B69">
            <v>4900944</v>
          </cell>
          <cell r="C69" t="e">
            <v>#N/A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1041509.7543394826</v>
          </cell>
          <cell r="I69">
            <v>0</v>
          </cell>
          <cell r="J69">
            <v>4978.6357575689508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1052987.8328762492</v>
          </cell>
          <cell r="Q69">
            <v>0</v>
          </cell>
          <cell r="R69">
            <v>4739.6109152861363</v>
          </cell>
          <cell r="S69">
            <v>0</v>
          </cell>
          <cell r="T69">
            <v>0</v>
          </cell>
          <cell r="U69">
            <v>0</v>
          </cell>
        </row>
        <row r="70">
          <cell r="B70">
            <v>4900961</v>
          </cell>
          <cell r="C70">
            <v>38898</v>
          </cell>
          <cell r="D70">
            <v>70.739999999999995</v>
          </cell>
          <cell r="E70">
            <v>186</v>
          </cell>
          <cell r="F70">
            <v>0.38032258064516128</v>
          </cell>
          <cell r="G70">
            <v>0.15008885796217517</v>
          </cell>
          <cell r="H70">
            <v>9000290.5744927544</v>
          </cell>
          <cell r="I70">
            <v>1350843.3336533469</v>
          </cell>
          <cell r="J70">
            <v>4846.6843403131988</v>
          </cell>
          <cell r="K70">
            <v>2256</v>
          </cell>
          <cell r="L70">
            <v>1641089.5643719691</v>
          </cell>
          <cell r="M70">
            <v>4296874.3804700496</v>
          </cell>
          <cell r="N70">
            <v>1074218.5951175124</v>
          </cell>
          <cell r="P70">
            <v>9370045.0555121154</v>
          </cell>
          <cell r="Q70">
            <v>1406339.3614359396</v>
          </cell>
          <cell r="R70">
            <v>4440.1335957292877</v>
          </cell>
          <cell r="S70">
            <v>1503431.2937941093</v>
          </cell>
          <cell r="T70">
            <v>2909770.655230049</v>
          </cell>
          <cell r="U70">
            <v>1387103.7252400005</v>
          </cell>
        </row>
        <row r="71">
          <cell r="B71">
            <v>4900979</v>
          </cell>
          <cell r="C71" t="e">
            <v>#N/A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849773.25875232543</v>
          </cell>
          <cell r="I71">
            <v>0</v>
          </cell>
          <cell r="J71">
            <v>4978.6357575689508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P71">
            <v>848148.67796001548</v>
          </cell>
          <cell r="Q71">
            <v>0</v>
          </cell>
          <cell r="R71">
            <v>4348.0286512249986</v>
          </cell>
          <cell r="S71">
            <v>0</v>
          </cell>
          <cell r="T71">
            <v>0</v>
          </cell>
          <cell r="U71">
            <v>0</v>
          </cell>
        </row>
        <row r="72">
          <cell r="B72">
            <v>4900987</v>
          </cell>
          <cell r="C72">
            <v>38898</v>
          </cell>
          <cell r="D72">
            <v>0</v>
          </cell>
          <cell r="E72">
            <v>113</v>
          </cell>
          <cell r="F72">
            <v>0</v>
          </cell>
          <cell r="G72">
            <v>0</v>
          </cell>
          <cell r="H72">
            <v>1059249.1801304931</v>
          </cell>
          <cell r="I72">
            <v>0</v>
          </cell>
          <cell r="J72">
            <v>4978.6357575689508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1085058.4934620264</v>
          </cell>
          <cell r="Q72">
            <v>0</v>
          </cell>
          <cell r="R72">
            <v>4348.0286512249986</v>
          </cell>
          <cell r="S72">
            <v>0</v>
          </cell>
          <cell r="T72">
            <v>0</v>
          </cell>
          <cell r="U72">
            <v>0</v>
          </cell>
        </row>
        <row r="73">
          <cell r="B73">
            <v>4900995</v>
          </cell>
          <cell r="C73" t="e">
            <v>#N/A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31370.613251454251</v>
          </cell>
          <cell r="I73">
            <v>0</v>
          </cell>
          <cell r="J73">
            <v>4875.3567103599034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P73">
            <v>33324.196173826764</v>
          </cell>
          <cell r="Q73">
            <v>0</v>
          </cell>
          <cell r="R73">
            <v>4348.0286512249986</v>
          </cell>
          <cell r="S73">
            <v>0</v>
          </cell>
          <cell r="T73">
            <v>0</v>
          </cell>
          <cell r="U73">
            <v>0</v>
          </cell>
        </row>
        <row r="74">
          <cell r="B74">
            <v>4901011</v>
          </cell>
          <cell r="C74">
            <v>38717</v>
          </cell>
          <cell r="D74">
            <v>0</v>
          </cell>
          <cell r="E74">
            <v>167</v>
          </cell>
          <cell r="F74">
            <v>0</v>
          </cell>
          <cell r="G74">
            <v>0</v>
          </cell>
          <cell r="H74">
            <v>2402951.9675300149</v>
          </cell>
          <cell r="I74">
            <v>0</v>
          </cell>
          <cell r="J74">
            <v>5460.5071194763223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2323888.4922638056</v>
          </cell>
          <cell r="Q74">
            <v>0</v>
          </cell>
          <cell r="R74">
            <v>5089.5007044681133</v>
          </cell>
          <cell r="S74">
            <v>0</v>
          </cell>
          <cell r="T74">
            <v>0</v>
          </cell>
          <cell r="U74">
            <v>0</v>
          </cell>
        </row>
        <row r="75">
          <cell r="B75">
            <v>4901070</v>
          </cell>
          <cell r="C75" t="e">
            <v>#N/A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1804208.3606061894</v>
          </cell>
          <cell r="I75">
            <v>0</v>
          </cell>
          <cell r="J75">
            <v>5460.5071194763223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P75">
            <v>1768191.4978077246</v>
          </cell>
          <cell r="Q75">
            <v>0</v>
          </cell>
          <cell r="R75">
            <v>5089.5007044681133</v>
          </cell>
          <cell r="S75">
            <v>0</v>
          </cell>
          <cell r="T75">
            <v>0</v>
          </cell>
          <cell r="U75">
            <v>0</v>
          </cell>
        </row>
        <row r="76">
          <cell r="B76">
            <v>4901100</v>
          </cell>
          <cell r="C76" t="e">
            <v>#N/A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1654647.862307318</v>
          </cell>
          <cell r="I76">
            <v>0</v>
          </cell>
          <cell r="J76">
            <v>4679.9164737150186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P76">
            <v>1617381.4661998483</v>
          </cell>
          <cell r="Q76">
            <v>0</v>
          </cell>
          <cell r="R76">
            <v>4348.0286512249986</v>
          </cell>
          <cell r="S76">
            <v>0</v>
          </cell>
          <cell r="T76">
            <v>0</v>
          </cell>
          <cell r="U76">
            <v>0</v>
          </cell>
        </row>
        <row r="77">
          <cell r="B77">
            <v>4901118</v>
          </cell>
          <cell r="C77" t="e">
            <v>#N/A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785117.53417366266</v>
          </cell>
          <cell r="I77">
            <v>0</v>
          </cell>
          <cell r="J77">
            <v>4718.2438255121451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P77">
            <v>813774.63799038716</v>
          </cell>
          <cell r="Q77">
            <v>0</v>
          </cell>
          <cell r="R77">
            <v>4348.0286512249986</v>
          </cell>
          <cell r="S77">
            <v>0</v>
          </cell>
          <cell r="T77">
            <v>0</v>
          </cell>
          <cell r="U77">
            <v>0</v>
          </cell>
        </row>
        <row r="78">
          <cell r="B78">
            <v>4901126</v>
          </cell>
          <cell r="C78">
            <v>38960</v>
          </cell>
          <cell r="D78">
            <v>6</v>
          </cell>
          <cell r="E78">
            <v>714</v>
          </cell>
          <cell r="F78">
            <v>8.4033613445378148E-3</v>
          </cell>
          <cell r="G78">
            <v>3.6541076320502838E-3</v>
          </cell>
          <cell r="H78">
            <v>7445706.5969394753</v>
          </cell>
          <cell r="I78">
            <v>27207.413301883684</v>
          </cell>
          <cell r="J78">
            <v>4978.6357575689508</v>
          </cell>
          <cell r="K78">
            <v>3586</v>
          </cell>
          <cell r="L78">
            <v>65238.200715287101</v>
          </cell>
          <cell r="M78">
            <v>92445.614017170781</v>
          </cell>
          <cell r="N78">
            <v>23111.403504292695</v>
          </cell>
          <cell r="P78">
            <v>7836986.4433072722</v>
          </cell>
          <cell r="Q78">
            <v>28637.191974763711</v>
          </cell>
          <cell r="R78">
            <v>4739.6109152861363</v>
          </cell>
          <cell r="S78">
            <v>62106.107628726299</v>
          </cell>
          <cell r="T78">
            <v>90743.299603490013</v>
          </cell>
          <cell r="U78">
            <v>1702.3144136807678</v>
          </cell>
        </row>
        <row r="79">
          <cell r="B79">
            <v>4901134</v>
          </cell>
          <cell r="C79" t="e">
            <v>#N/A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4830315.204583412</v>
          </cell>
          <cell r="I79">
            <v>0</v>
          </cell>
          <cell r="J79">
            <v>5460.5071194763223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P79">
            <v>4868948.0838223901</v>
          </cell>
          <cell r="Q79">
            <v>0</v>
          </cell>
          <cell r="R79">
            <v>5089.5007044681133</v>
          </cell>
          <cell r="S79">
            <v>0</v>
          </cell>
          <cell r="T79">
            <v>0</v>
          </cell>
          <cell r="U79">
            <v>0</v>
          </cell>
        </row>
        <row r="80">
          <cell r="B80">
            <v>4901142</v>
          </cell>
          <cell r="C80" t="e">
            <v>#N/A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1265905.902080938</v>
          </cell>
          <cell r="I80">
            <v>0</v>
          </cell>
          <cell r="J80">
            <v>4718.2438255121451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P80">
            <v>1292087.4188750582</v>
          </cell>
          <cell r="Q80">
            <v>0</v>
          </cell>
          <cell r="R80">
            <v>4348.0286512249986</v>
          </cell>
          <cell r="S80">
            <v>0</v>
          </cell>
          <cell r="T80">
            <v>0</v>
          </cell>
          <cell r="U80">
            <v>0</v>
          </cell>
        </row>
        <row r="81">
          <cell r="B81">
            <v>4901151</v>
          </cell>
          <cell r="C81" t="e">
            <v>#N/A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2305321.5606994084</v>
          </cell>
          <cell r="I81">
            <v>0</v>
          </cell>
          <cell r="J81">
            <v>4718.2438255121451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P81">
            <v>2351726.4241442117</v>
          </cell>
          <cell r="Q81">
            <v>0</v>
          </cell>
          <cell r="R81">
            <v>4348.0286512249986</v>
          </cell>
          <cell r="S81">
            <v>0</v>
          </cell>
          <cell r="T81">
            <v>0</v>
          </cell>
          <cell r="U81">
            <v>0</v>
          </cell>
        </row>
        <row r="82">
          <cell r="B82">
            <v>4901169</v>
          </cell>
          <cell r="C82" t="e">
            <v>#N/A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937718.39140605333</v>
          </cell>
          <cell r="I82">
            <v>0</v>
          </cell>
          <cell r="J82">
            <v>4718.2438255121451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P82">
            <v>974486.9479321352</v>
          </cell>
          <cell r="Q82">
            <v>0</v>
          </cell>
          <cell r="R82">
            <v>4348.0286512249986</v>
          </cell>
          <cell r="S82">
            <v>0</v>
          </cell>
          <cell r="T82">
            <v>0</v>
          </cell>
          <cell r="U82">
            <v>0</v>
          </cell>
        </row>
        <row r="83">
          <cell r="B83">
            <v>4901177</v>
          </cell>
          <cell r="C83" t="e">
            <v>#N/A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398475.54545184324</v>
          </cell>
          <cell r="I83">
            <v>0</v>
          </cell>
          <cell r="J83">
            <v>4718.2438255121451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P83">
            <v>387477.0257203441</v>
          </cell>
          <cell r="Q83">
            <v>0</v>
          </cell>
          <cell r="R83">
            <v>4348.0286512249986</v>
          </cell>
          <cell r="S83">
            <v>0</v>
          </cell>
          <cell r="T83">
            <v>0</v>
          </cell>
          <cell r="U83">
            <v>0</v>
          </cell>
        </row>
        <row r="84">
          <cell r="B84">
            <v>4901185</v>
          </cell>
          <cell r="C84" t="e">
            <v>#N/A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3155338.2819431107</v>
          </cell>
          <cell r="I84">
            <v>0</v>
          </cell>
          <cell r="J84">
            <v>4978.6357575689508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P84">
            <v>3442150.7261430807</v>
          </cell>
          <cell r="Q84">
            <v>0</v>
          </cell>
          <cell r="R84">
            <v>4739.6109152861363</v>
          </cell>
          <cell r="S84">
            <v>0</v>
          </cell>
          <cell r="T84">
            <v>0</v>
          </cell>
          <cell r="U84">
            <v>0</v>
          </cell>
        </row>
        <row r="85">
          <cell r="B85">
            <v>4901193</v>
          </cell>
          <cell r="C85">
            <v>38717</v>
          </cell>
          <cell r="D85">
            <v>2.95</v>
          </cell>
          <cell r="E85">
            <v>158</v>
          </cell>
          <cell r="F85">
            <v>1.8670886075949369E-2</v>
          </cell>
          <cell r="G85">
            <v>8.0943172965390695E-3</v>
          </cell>
          <cell r="H85">
            <v>1345607.9668955998</v>
          </cell>
          <cell r="I85">
            <v>10891.777840803825</v>
          </cell>
          <cell r="J85">
            <v>4846.6843403131988</v>
          </cell>
          <cell r="K85">
            <v>150</v>
          </cell>
          <cell r="L85">
            <v>5884.5901329993267</v>
          </cell>
          <cell r="M85">
            <v>16776.36797380315</v>
          </cell>
          <cell r="N85">
            <v>4194.0919934507874</v>
          </cell>
          <cell r="P85">
            <v>1332740.0549018257</v>
          </cell>
          <cell r="Q85">
            <v>10787.620878182277</v>
          </cell>
          <cell r="R85">
            <v>4440.1335957292877</v>
          </cell>
          <cell r="S85">
            <v>5390.9775244283683</v>
          </cell>
          <cell r="T85">
            <v>16178.598402610645</v>
          </cell>
          <cell r="U85">
            <v>597.76957119250437</v>
          </cell>
        </row>
        <row r="86">
          <cell r="B86">
            <v>4901207</v>
          </cell>
          <cell r="C86">
            <v>38898</v>
          </cell>
          <cell r="D86">
            <v>0</v>
          </cell>
          <cell r="E86">
            <v>310</v>
          </cell>
          <cell r="F86">
            <v>0</v>
          </cell>
          <cell r="G86">
            <v>0</v>
          </cell>
          <cell r="H86">
            <v>3432964.8214180679</v>
          </cell>
          <cell r="I86">
            <v>0</v>
          </cell>
          <cell r="J86">
            <v>4846.6843403131988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P86">
            <v>3406940.1601252425</v>
          </cell>
          <cell r="Q86">
            <v>0</v>
          </cell>
          <cell r="R86">
            <v>4440.1335957292877</v>
          </cell>
          <cell r="S86">
            <v>0</v>
          </cell>
          <cell r="T86">
            <v>0</v>
          </cell>
          <cell r="U86">
            <v>0</v>
          </cell>
        </row>
        <row r="87">
          <cell r="B87">
            <v>4901223</v>
          </cell>
          <cell r="C87" t="e">
            <v>#N/A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2224886.3427908579</v>
          </cell>
          <cell r="I87">
            <v>0</v>
          </cell>
          <cell r="J87">
            <v>5460.5071194763223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P87">
            <v>2228175.5090922499</v>
          </cell>
          <cell r="Q87">
            <v>0</v>
          </cell>
          <cell r="R87">
            <v>5089.5007044681133</v>
          </cell>
          <cell r="S87">
            <v>0</v>
          </cell>
          <cell r="T87">
            <v>0</v>
          </cell>
          <cell r="U87">
            <v>0</v>
          </cell>
        </row>
        <row r="88">
          <cell r="B88">
            <v>4901231</v>
          </cell>
          <cell r="C88" t="e">
            <v>#N/A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231881.57907380693</v>
          </cell>
          <cell r="I88">
            <v>0</v>
          </cell>
          <cell r="J88">
            <v>4846.6843403131988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P88">
            <v>269713.53880514501</v>
          </cell>
          <cell r="Q88">
            <v>0</v>
          </cell>
          <cell r="R88">
            <v>4348.0286512249986</v>
          </cell>
          <cell r="S88">
            <v>0</v>
          </cell>
          <cell r="T88">
            <v>0</v>
          </cell>
          <cell r="U88">
            <v>0</v>
          </cell>
        </row>
        <row r="89">
          <cell r="B89">
            <v>4901266</v>
          </cell>
          <cell r="C89" t="e">
            <v>#N/A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1380489.1700516795</v>
          </cell>
          <cell r="I89">
            <v>0</v>
          </cell>
          <cell r="J89">
            <v>4713.2700470346554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P89">
            <v>1358217.437035531</v>
          </cell>
          <cell r="Q89">
            <v>0</v>
          </cell>
          <cell r="R89">
            <v>4348.0286512249986</v>
          </cell>
          <cell r="S89">
            <v>0</v>
          </cell>
          <cell r="T89">
            <v>0</v>
          </cell>
          <cell r="U89">
            <v>0</v>
          </cell>
        </row>
        <row r="90">
          <cell r="B90">
            <v>4901274</v>
          </cell>
          <cell r="C90" t="e">
            <v>#N/A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1536663.1888165209</v>
          </cell>
          <cell r="I90">
            <v>0</v>
          </cell>
          <cell r="J90">
            <v>4718.2438255121451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P90">
            <v>1574199.6429401147</v>
          </cell>
          <cell r="Q90">
            <v>0</v>
          </cell>
          <cell r="R90">
            <v>4348.0286512249986</v>
          </cell>
          <cell r="S90">
            <v>0</v>
          </cell>
          <cell r="T90">
            <v>0</v>
          </cell>
          <cell r="U90">
            <v>0</v>
          </cell>
        </row>
        <row r="91">
          <cell r="B91">
            <v>4901304</v>
          </cell>
          <cell r="C91" t="e">
            <v>#N/A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206354.19503697054</v>
          </cell>
          <cell r="I91">
            <v>0</v>
          </cell>
          <cell r="J91">
            <v>4846.6843403131988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P91">
            <v>220756.97202519697</v>
          </cell>
          <cell r="Q91">
            <v>0</v>
          </cell>
          <cell r="R91">
            <v>4440.1335957292877</v>
          </cell>
          <cell r="S91">
            <v>0</v>
          </cell>
          <cell r="T91">
            <v>0</v>
          </cell>
          <cell r="U9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 t="str">
            <v>SFY 2005</v>
          </cell>
          <cell r="E3">
            <v>2005</v>
          </cell>
        </row>
        <row r="4">
          <cell r="C4" t="str">
            <v>SFY 2002</v>
          </cell>
          <cell r="E4">
            <v>2002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iem Rates"/>
      <sheetName val="Statewide Rehab Calc"/>
      <sheetName val="Rehab Rates"/>
      <sheetName val="Rehab data"/>
      <sheetName val="Statewide Psych Calc"/>
      <sheetName val="Acute Psych Rates"/>
      <sheetName val="Total Psych Data"/>
      <sheetName val="BHSA_data"/>
      <sheetName val="Part Year Inflation"/>
      <sheetName val="Rehab Wage Index"/>
      <sheetName val="Psych_VA Wage Index"/>
      <sheetName val="Rehab Rates history"/>
      <sheetName val="Psych Rates history"/>
    </sheetNames>
    <sheetDataSet>
      <sheetData sheetId="0" refreshError="1"/>
      <sheetData sheetId="1" refreshError="1"/>
      <sheetData sheetId="2" refreshError="1"/>
      <sheetData sheetId="3">
        <row r="4">
          <cell r="A4" t="str">
            <v>004930185</v>
          </cell>
        </row>
      </sheetData>
      <sheetData sheetId="4" refreshError="1"/>
      <sheetData sheetId="5" refreshError="1"/>
      <sheetData sheetId="6">
        <row r="4">
          <cell r="A4" t="str">
            <v>090001</v>
          </cell>
        </row>
      </sheetData>
      <sheetData sheetId="7" refreshError="1"/>
      <sheetData sheetId="8">
        <row r="8">
          <cell r="A8" t="str">
            <v>000900010</v>
          </cell>
          <cell r="B8" t="str">
            <v>090001</v>
          </cell>
          <cell r="C8" t="str">
            <v>George Washington Univ Hosp</v>
          </cell>
          <cell r="D8" t="str">
            <v>001</v>
          </cell>
          <cell r="E8">
            <v>42370</v>
          </cell>
          <cell r="F8">
            <v>42735</v>
          </cell>
          <cell r="G8">
            <v>42552</v>
          </cell>
          <cell r="H8">
            <v>42736</v>
          </cell>
          <cell r="I8">
            <v>0.5</v>
          </cell>
          <cell r="J8">
            <v>2.1000000000000001E-2</v>
          </cell>
          <cell r="K8">
            <v>1.0500000000000001E-2</v>
          </cell>
        </row>
        <row r="9">
          <cell r="A9" t="str">
            <v>000900044</v>
          </cell>
          <cell r="B9" t="str">
            <v>090004</v>
          </cell>
          <cell r="C9" t="str">
            <v>Georgetown University Hospital</v>
          </cell>
          <cell r="D9" t="str">
            <v>001</v>
          </cell>
          <cell r="E9">
            <v>42552</v>
          </cell>
          <cell r="F9">
            <v>42916</v>
          </cell>
          <cell r="G9">
            <v>42736</v>
          </cell>
          <cell r="H9">
            <v>42736</v>
          </cell>
          <cell r="I9">
            <v>0</v>
          </cell>
          <cell r="J9">
            <v>2.1000000000000001E-2</v>
          </cell>
          <cell r="K9">
            <v>0</v>
          </cell>
        </row>
        <row r="10">
          <cell r="A10" t="str">
            <v>000900117</v>
          </cell>
          <cell r="B10" t="str">
            <v>090011</v>
          </cell>
          <cell r="C10" t="str">
            <v>Medstar Washington Hospital Center</v>
          </cell>
          <cell r="D10" t="str">
            <v>001</v>
          </cell>
          <cell r="E10">
            <v>42552</v>
          </cell>
          <cell r="F10">
            <v>42916</v>
          </cell>
          <cell r="G10">
            <v>42736</v>
          </cell>
          <cell r="H10">
            <v>42736</v>
          </cell>
          <cell r="I10">
            <v>0</v>
          </cell>
          <cell r="J10">
            <v>2.1000000000000001E-2</v>
          </cell>
          <cell r="K10">
            <v>0</v>
          </cell>
        </row>
        <row r="11">
          <cell r="A11" t="str">
            <v>000900168</v>
          </cell>
          <cell r="B11" t="str">
            <v>093300</v>
          </cell>
          <cell r="C11" t="str">
            <v>Children's Hospital(Nmc)-Acute</v>
          </cell>
          <cell r="D11" t="str">
            <v>001</v>
          </cell>
          <cell r="E11">
            <v>42552</v>
          </cell>
          <cell r="F11">
            <v>42916</v>
          </cell>
          <cell r="G11">
            <v>42736</v>
          </cell>
          <cell r="H11">
            <v>42736</v>
          </cell>
          <cell r="I11">
            <v>0</v>
          </cell>
          <cell r="J11">
            <v>2.1000000000000001E-2</v>
          </cell>
          <cell r="K11">
            <v>0</v>
          </cell>
        </row>
        <row r="12">
          <cell r="A12" t="str">
            <v>003400301</v>
          </cell>
          <cell r="B12" t="str">
            <v>340030</v>
          </cell>
          <cell r="C12" t="str">
            <v>Duke Univ Medical Center</v>
          </cell>
          <cell r="D12" t="str">
            <v>001</v>
          </cell>
          <cell r="E12">
            <v>42552</v>
          </cell>
          <cell r="F12">
            <v>42916</v>
          </cell>
          <cell r="G12">
            <v>42736</v>
          </cell>
          <cell r="H12">
            <v>42736</v>
          </cell>
          <cell r="I12">
            <v>0</v>
          </cell>
          <cell r="J12">
            <v>2.1000000000000001E-2</v>
          </cell>
          <cell r="K12">
            <v>0</v>
          </cell>
        </row>
        <row r="13">
          <cell r="A13" t="str">
            <v>003400476</v>
          </cell>
          <cell r="B13" t="str">
            <v>340047</v>
          </cell>
          <cell r="C13" t="str">
            <v>North Carolina Baptist</v>
          </cell>
          <cell r="D13" t="str">
            <v>001</v>
          </cell>
          <cell r="E13">
            <v>42552</v>
          </cell>
          <cell r="F13">
            <v>42916</v>
          </cell>
          <cell r="G13">
            <v>42736</v>
          </cell>
          <cell r="H13">
            <v>42736</v>
          </cell>
          <cell r="I13">
            <v>0</v>
          </cell>
          <cell r="J13">
            <v>2.1000000000000001E-2</v>
          </cell>
          <cell r="K13">
            <v>0</v>
          </cell>
        </row>
        <row r="14">
          <cell r="A14" t="str">
            <v>004400127</v>
          </cell>
          <cell r="B14" t="str">
            <v>440012</v>
          </cell>
          <cell r="C14" t="str">
            <v>Bristol Regional Medical Ctr</v>
          </cell>
          <cell r="D14" t="str">
            <v>001</v>
          </cell>
          <cell r="E14">
            <v>42552</v>
          </cell>
          <cell r="F14">
            <v>42916</v>
          </cell>
          <cell r="G14">
            <v>42736</v>
          </cell>
          <cell r="H14">
            <v>42736</v>
          </cell>
          <cell r="I14">
            <v>0</v>
          </cell>
          <cell r="J14">
            <v>2.1000000000000001E-2</v>
          </cell>
          <cell r="K14">
            <v>0</v>
          </cell>
        </row>
        <row r="15">
          <cell r="A15" t="str">
            <v>004400178</v>
          </cell>
          <cell r="B15" t="str">
            <v>440017</v>
          </cell>
          <cell r="C15" t="str">
            <v>Holston Valley Medical Ctr</v>
          </cell>
          <cell r="D15" t="str">
            <v>001</v>
          </cell>
          <cell r="E15">
            <v>42552</v>
          </cell>
          <cell r="F15">
            <v>42916</v>
          </cell>
          <cell r="G15">
            <v>42736</v>
          </cell>
          <cell r="H15">
            <v>42736</v>
          </cell>
          <cell r="I15">
            <v>0</v>
          </cell>
          <cell r="J15">
            <v>2.1000000000000001E-2</v>
          </cell>
          <cell r="K15">
            <v>0</v>
          </cell>
        </row>
        <row r="16">
          <cell r="A16" t="str">
            <v>004400631</v>
          </cell>
          <cell r="B16" t="str">
            <v>440063</v>
          </cell>
          <cell r="C16" t="str">
            <v>Johnson City Med Ctr Hosp</v>
          </cell>
          <cell r="D16" t="str">
            <v>001</v>
          </cell>
          <cell r="E16">
            <v>42552</v>
          </cell>
          <cell r="F16">
            <v>42916</v>
          </cell>
          <cell r="G16">
            <v>42736</v>
          </cell>
          <cell r="H16">
            <v>42736</v>
          </cell>
          <cell r="I16">
            <v>0</v>
          </cell>
          <cell r="J16">
            <v>2.1000000000000001E-2</v>
          </cell>
          <cell r="K16">
            <v>0</v>
          </cell>
        </row>
        <row r="17">
          <cell r="A17" t="str">
            <v>1881797371</v>
          </cell>
          <cell r="B17" t="str">
            <v>440063</v>
          </cell>
          <cell r="C17" t="str">
            <v>Johnson City Med Ctr Hosp</v>
          </cell>
          <cell r="D17" t="str">
            <v>001</v>
          </cell>
          <cell r="E17">
            <v>42552</v>
          </cell>
          <cell r="F17">
            <v>42916</v>
          </cell>
          <cell r="G17">
            <v>42736</v>
          </cell>
          <cell r="H17">
            <v>42736</v>
          </cell>
          <cell r="I17">
            <v>0</v>
          </cell>
          <cell r="J17">
            <v>2.1000000000000001E-2</v>
          </cell>
          <cell r="K17">
            <v>0</v>
          </cell>
        </row>
        <row r="18">
          <cell r="A18" t="str">
            <v>004401760</v>
          </cell>
          <cell r="B18" t="str">
            <v>440176</v>
          </cell>
          <cell r="C18" t="str">
            <v>Indian Path Medical Center</v>
          </cell>
          <cell r="D18" t="str">
            <v>001</v>
          </cell>
          <cell r="E18">
            <v>42552</v>
          </cell>
          <cell r="F18">
            <v>42825</v>
          </cell>
          <cell r="G18">
            <v>42675</v>
          </cell>
          <cell r="H18">
            <v>42736</v>
          </cell>
          <cell r="I18">
            <v>0.16666666666666666</v>
          </cell>
          <cell r="J18">
            <v>2.1000000000000001E-2</v>
          </cell>
          <cell r="K18">
            <v>3.5000000000000001E-3</v>
          </cell>
        </row>
        <row r="19">
          <cell r="A19" t="str">
            <v>1992813240</v>
          </cell>
          <cell r="B19" t="str">
            <v>440176</v>
          </cell>
          <cell r="C19" t="str">
            <v>Indian Path Medical Center</v>
          </cell>
          <cell r="D19" t="str">
            <v>001</v>
          </cell>
          <cell r="E19">
            <v>42552</v>
          </cell>
          <cell r="F19">
            <v>42825</v>
          </cell>
          <cell r="G19">
            <v>42675</v>
          </cell>
          <cell r="H19">
            <v>42736</v>
          </cell>
          <cell r="I19">
            <v>0.16666666666666666</v>
          </cell>
          <cell r="J19">
            <v>2.1000000000000001E-2</v>
          </cell>
          <cell r="K19">
            <v>3.5000000000000001E-3</v>
          </cell>
        </row>
        <row r="20">
          <cell r="A20" t="str">
            <v>004900014</v>
          </cell>
          <cell r="B20" t="str">
            <v>490001</v>
          </cell>
          <cell r="C20" t="str">
            <v>Norton Community Hosp</v>
          </cell>
          <cell r="D20" t="str">
            <v>001</v>
          </cell>
          <cell r="E20">
            <v>42278</v>
          </cell>
          <cell r="F20">
            <v>42643</v>
          </cell>
          <cell r="G20">
            <v>42461</v>
          </cell>
          <cell r="H20">
            <v>42736</v>
          </cell>
          <cell r="I20">
            <v>0.75</v>
          </cell>
          <cell r="J20">
            <v>2.1000000000000001E-2</v>
          </cell>
          <cell r="K20">
            <v>1.575E-2</v>
          </cell>
        </row>
        <row r="21">
          <cell r="A21" t="str">
            <v>015408669</v>
          </cell>
          <cell r="B21" t="str">
            <v>490002</v>
          </cell>
          <cell r="C21" t="str">
            <v>Russell County Medical Center</v>
          </cell>
          <cell r="D21" t="str">
            <v>001</v>
          </cell>
          <cell r="E21">
            <v>42278</v>
          </cell>
          <cell r="F21">
            <v>42643</v>
          </cell>
          <cell r="G21">
            <v>42461</v>
          </cell>
          <cell r="H21">
            <v>42736</v>
          </cell>
          <cell r="I21">
            <v>0.75</v>
          </cell>
          <cell r="J21">
            <v>2.1000000000000001E-2</v>
          </cell>
          <cell r="K21">
            <v>1.575E-2</v>
          </cell>
        </row>
        <row r="22">
          <cell r="A22" t="str">
            <v>1568649697</v>
          </cell>
          <cell r="B22" t="str">
            <v>490002</v>
          </cell>
          <cell r="C22" t="str">
            <v>Russell County Medical Center</v>
          </cell>
          <cell r="D22" t="str">
            <v>001</v>
          </cell>
          <cell r="E22">
            <v>42278</v>
          </cell>
          <cell r="F22">
            <v>42643</v>
          </cell>
          <cell r="G22">
            <v>42461</v>
          </cell>
          <cell r="H22">
            <v>42736</v>
          </cell>
          <cell r="I22">
            <v>0.75</v>
          </cell>
          <cell r="J22">
            <v>2.1000000000000001E-2</v>
          </cell>
          <cell r="K22">
            <v>1.575E-2</v>
          </cell>
        </row>
        <row r="23">
          <cell r="A23" t="str">
            <v>004900049</v>
          </cell>
          <cell r="B23" t="str">
            <v>490004</v>
          </cell>
          <cell r="C23" t="str">
            <v>Sentara Rmh Medical Center</v>
          </cell>
          <cell r="D23" t="str">
            <v>001</v>
          </cell>
          <cell r="E23">
            <v>42370</v>
          </cell>
          <cell r="F23">
            <v>42735</v>
          </cell>
          <cell r="G23">
            <v>42552</v>
          </cell>
          <cell r="H23">
            <v>42736</v>
          </cell>
          <cell r="I23">
            <v>0.5</v>
          </cell>
          <cell r="J23">
            <v>2.1000000000000001E-2</v>
          </cell>
          <cell r="K23">
            <v>1.0500000000000001E-2</v>
          </cell>
        </row>
        <row r="24">
          <cell r="A24" t="str">
            <v>1417027608</v>
          </cell>
          <cell r="B24" t="str">
            <v>490004</v>
          </cell>
          <cell r="C24" t="str">
            <v>Sentara Rmh Medical Center</v>
          </cell>
          <cell r="D24" t="str">
            <v>001</v>
          </cell>
          <cell r="E24">
            <v>42370</v>
          </cell>
          <cell r="F24">
            <v>42735</v>
          </cell>
          <cell r="G24">
            <v>42552</v>
          </cell>
          <cell r="H24">
            <v>42736</v>
          </cell>
          <cell r="I24">
            <v>0.5</v>
          </cell>
          <cell r="J24">
            <v>2.1000000000000001E-2</v>
          </cell>
          <cell r="K24">
            <v>1.0500000000000001E-2</v>
          </cell>
        </row>
        <row r="25">
          <cell r="A25" t="str">
            <v>1780694372</v>
          </cell>
          <cell r="B25" t="str">
            <v>490004</v>
          </cell>
          <cell r="C25" t="str">
            <v>Sentara Rmh Medical Center</v>
          </cell>
          <cell r="D25" t="str">
            <v>001</v>
          </cell>
          <cell r="E25">
            <v>42370</v>
          </cell>
          <cell r="F25">
            <v>42735</v>
          </cell>
          <cell r="G25">
            <v>42552</v>
          </cell>
          <cell r="H25">
            <v>42736</v>
          </cell>
          <cell r="I25">
            <v>0.5</v>
          </cell>
          <cell r="J25">
            <v>2.1000000000000001E-2</v>
          </cell>
          <cell r="K25">
            <v>1.0500000000000001E-2</v>
          </cell>
        </row>
        <row r="26">
          <cell r="A26" t="str">
            <v>004900057</v>
          </cell>
          <cell r="B26" t="str">
            <v>490005</v>
          </cell>
          <cell r="C26" t="str">
            <v>Winchester Medical Ctr</v>
          </cell>
          <cell r="D26" t="str">
            <v>001</v>
          </cell>
          <cell r="E26">
            <v>42278</v>
          </cell>
          <cell r="F26">
            <v>42643</v>
          </cell>
          <cell r="G26">
            <v>42461</v>
          </cell>
          <cell r="H26">
            <v>42736</v>
          </cell>
          <cell r="I26">
            <v>0.75</v>
          </cell>
          <cell r="J26">
            <v>2.1000000000000001E-2</v>
          </cell>
          <cell r="K26">
            <v>1.575E-2</v>
          </cell>
        </row>
        <row r="27">
          <cell r="A27" t="str">
            <v>1619928017</v>
          </cell>
          <cell r="B27" t="str">
            <v>490005</v>
          </cell>
          <cell r="C27" t="str">
            <v>Winchester Medical Ctr</v>
          </cell>
          <cell r="D27" t="str">
            <v>001</v>
          </cell>
          <cell r="E27">
            <v>42278</v>
          </cell>
          <cell r="F27">
            <v>42643</v>
          </cell>
          <cell r="G27">
            <v>42461</v>
          </cell>
          <cell r="H27">
            <v>42736</v>
          </cell>
          <cell r="I27">
            <v>0.75</v>
          </cell>
          <cell r="J27">
            <v>2.1000000000000001E-2</v>
          </cell>
          <cell r="K27">
            <v>1.575E-2</v>
          </cell>
        </row>
        <row r="28">
          <cell r="A28" t="str">
            <v>004900073</v>
          </cell>
          <cell r="B28" t="str">
            <v>490007</v>
          </cell>
          <cell r="C28" t="str">
            <v>Sentara Norfolk General Hosp</v>
          </cell>
          <cell r="D28" t="str">
            <v>001</v>
          </cell>
          <cell r="E28">
            <v>42370</v>
          </cell>
          <cell r="F28">
            <v>42735</v>
          </cell>
          <cell r="G28">
            <v>42552</v>
          </cell>
          <cell r="H28">
            <v>42736</v>
          </cell>
          <cell r="I28">
            <v>0.5</v>
          </cell>
          <cell r="J28">
            <v>2.1000000000000001E-2</v>
          </cell>
          <cell r="K28">
            <v>1.0500000000000001E-2</v>
          </cell>
        </row>
        <row r="29">
          <cell r="A29" t="str">
            <v>1437119310</v>
          </cell>
          <cell r="B29" t="str">
            <v>490007</v>
          </cell>
          <cell r="C29" t="str">
            <v>Sentara Norfolk General Hosp</v>
          </cell>
          <cell r="D29" t="str">
            <v>001</v>
          </cell>
          <cell r="E29">
            <v>42370</v>
          </cell>
          <cell r="F29">
            <v>42735</v>
          </cell>
          <cell r="G29">
            <v>42552</v>
          </cell>
          <cell r="H29">
            <v>42736</v>
          </cell>
          <cell r="I29">
            <v>0.5</v>
          </cell>
          <cell r="J29">
            <v>2.1000000000000001E-2</v>
          </cell>
          <cell r="K29">
            <v>1.0500000000000001E-2</v>
          </cell>
        </row>
        <row r="30">
          <cell r="A30" t="str">
            <v>004900090</v>
          </cell>
          <cell r="B30" t="str">
            <v>490009</v>
          </cell>
          <cell r="C30" t="str">
            <v>University Of Virginia Hosp</v>
          </cell>
          <cell r="D30" t="str">
            <v>001</v>
          </cell>
          <cell r="E30">
            <v>42552</v>
          </cell>
          <cell r="F30">
            <v>42916</v>
          </cell>
          <cell r="G30">
            <v>42736</v>
          </cell>
          <cell r="H30">
            <v>42736</v>
          </cell>
          <cell r="I30">
            <v>0</v>
          </cell>
          <cell r="J30">
            <v>2.1000000000000001E-2</v>
          </cell>
          <cell r="K30">
            <v>0</v>
          </cell>
        </row>
        <row r="31">
          <cell r="A31" t="str">
            <v>1184731507</v>
          </cell>
          <cell r="B31" t="str">
            <v>490009</v>
          </cell>
          <cell r="C31" t="str">
            <v>University Of Virginia Hosp</v>
          </cell>
          <cell r="D31" t="str">
            <v>001</v>
          </cell>
          <cell r="E31">
            <v>42552</v>
          </cell>
          <cell r="F31">
            <v>42916</v>
          </cell>
          <cell r="G31">
            <v>42736</v>
          </cell>
          <cell r="H31">
            <v>42736</v>
          </cell>
          <cell r="I31">
            <v>0</v>
          </cell>
          <cell r="J31">
            <v>2.1000000000000001E-2</v>
          </cell>
          <cell r="K31">
            <v>0</v>
          </cell>
        </row>
        <row r="32">
          <cell r="A32" t="str">
            <v>1780630608</v>
          </cell>
          <cell r="B32" t="str">
            <v>490009</v>
          </cell>
          <cell r="C32" t="str">
            <v>University Of Virginia Hosp</v>
          </cell>
          <cell r="D32" t="str">
            <v>001</v>
          </cell>
          <cell r="E32">
            <v>42552</v>
          </cell>
          <cell r="F32">
            <v>42916</v>
          </cell>
          <cell r="G32">
            <v>42736</v>
          </cell>
          <cell r="H32">
            <v>42736</v>
          </cell>
          <cell r="I32">
            <v>0</v>
          </cell>
          <cell r="J32">
            <v>2.1000000000000001E-2</v>
          </cell>
          <cell r="K32">
            <v>0</v>
          </cell>
        </row>
        <row r="33">
          <cell r="A33" t="str">
            <v>004900111</v>
          </cell>
          <cell r="B33" t="str">
            <v>490011</v>
          </cell>
          <cell r="C33" t="str">
            <v>Bon Secours Depaul Medical Center</v>
          </cell>
          <cell r="D33" t="str">
            <v>001</v>
          </cell>
          <cell r="E33">
            <v>42248</v>
          </cell>
          <cell r="F33">
            <v>42613</v>
          </cell>
          <cell r="G33">
            <v>42430</v>
          </cell>
          <cell r="H33">
            <v>42736</v>
          </cell>
          <cell r="I33">
            <v>0.83333333333333337</v>
          </cell>
          <cell r="J33">
            <v>2.1000000000000001E-2</v>
          </cell>
          <cell r="K33">
            <v>1.7500000000000002E-2</v>
          </cell>
        </row>
        <row r="34">
          <cell r="A34" t="str">
            <v>004900138</v>
          </cell>
          <cell r="B34" t="str">
            <v>490013</v>
          </cell>
          <cell r="C34" t="str">
            <v>Sentara Halifax Regional Hospital</v>
          </cell>
          <cell r="D34" t="str">
            <v>001</v>
          </cell>
          <cell r="E34">
            <v>42370</v>
          </cell>
          <cell r="F34">
            <v>42735</v>
          </cell>
          <cell r="G34">
            <v>42552</v>
          </cell>
          <cell r="H34">
            <v>42736</v>
          </cell>
          <cell r="I34">
            <v>0.5</v>
          </cell>
          <cell r="J34">
            <v>2.1000000000000001E-2</v>
          </cell>
          <cell r="K34">
            <v>1.0500000000000001E-2</v>
          </cell>
        </row>
        <row r="35">
          <cell r="A35" t="str">
            <v>004900171</v>
          </cell>
          <cell r="B35" t="str">
            <v>490017</v>
          </cell>
          <cell r="C35" t="str">
            <v>Maryview Hospital</v>
          </cell>
          <cell r="D35" t="str">
            <v>001</v>
          </cell>
          <cell r="E35">
            <v>42248</v>
          </cell>
          <cell r="F35">
            <v>42613</v>
          </cell>
          <cell r="G35">
            <v>42430</v>
          </cell>
          <cell r="H35">
            <v>42736</v>
          </cell>
          <cell r="I35">
            <v>0.83333333333333337</v>
          </cell>
          <cell r="J35">
            <v>2.1000000000000001E-2</v>
          </cell>
          <cell r="K35">
            <v>1.7500000000000002E-2</v>
          </cell>
        </row>
        <row r="36">
          <cell r="A36" t="str">
            <v>1750399192</v>
          </cell>
          <cell r="B36" t="str">
            <v>490017</v>
          </cell>
          <cell r="C36" t="str">
            <v>Maryview Hospital</v>
          </cell>
          <cell r="D36" t="str">
            <v>001</v>
          </cell>
          <cell r="E36">
            <v>42248</v>
          </cell>
          <cell r="F36">
            <v>42613</v>
          </cell>
          <cell r="G36">
            <v>42430</v>
          </cell>
          <cell r="H36">
            <v>42736</v>
          </cell>
          <cell r="I36">
            <v>0.83333333333333337</v>
          </cell>
          <cell r="J36">
            <v>2.1000000000000001E-2</v>
          </cell>
          <cell r="K36">
            <v>1.7500000000000002E-2</v>
          </cell>
        </row>
        <row r="37">
          <cell r="A37" t="str">
            <v>004900189</v>
          </cell>
          <cell r="B37" t="str">
            <v>490018</v>
          </cell>
          <cell r="C37" t="str">
            <v>Augusta Medical Center</v>
          </cell>
          <cell r="D37" t="str">
            <v>001</v>
          </cell>
          <cell r="E37">
            <v>42370</v>
          </cell>
          <cell r="F37">
            <v>42735</v>
          </cell>
          <cell r="G37">
            <v>42552</v>
          </cell>
          <cell r="H37">
            <v>42736</v>
          </cell>
          <cell r="I37">
            <v>0.5</v>
          </cell>
          <cell r="J37">
            <v>2.1000000000000001E-2</v>
          </cell>
          <cell r="K37">
            <v>1.0500000000000001E-2</v>
          </cell>
        </row>
        <row r="38">
          <cell r="A38" t="str">
            <v>1053301127</v>
          </cell>
          <cell r="B38" t="str">
            <v>490018</v>
          </cell>
          <cell r="C38" t="str">
            <v>Augusta Medical Center</v>
          </cell>
          <cell r="D38" t="str">
            <v>001</v>
          </cell>
          <cell r="E38">
            <v>42370</v>
          </cell>
          <cell r="F38">
            <v>42735</v>
          </cell>
          <cell r="G38">
            <v>42552</v>
          </cell>
          <cell r="H38">
            <v>42736</v>
          </cell>
          <cell r="I38">
            <v>0.5</v>
          </cell>
          <cell r="J38">
            <v>2.1000000000000001E-2</v>
          </cell>
          <cell r="K38">
            <v>1.0500000000000001E-2</v>
          </cell>
        </row>
        <row r="39">
          <cell r="A39" t="str">
            <v>004900197</v>
          </cell>
          <cell r="B39" t="str">
            <v>490019</v>
          </cell>
          <cell r="C39" t="str">
            <v>Culpeper Memorial Hospital, Inc.</v>
          </cell>
          <cell r="D39" t="str">
            <v>001</v>
          </cell>
          <cell r="E39">
            <v>42552</v>
          </cell>
          <cell r="F39">
            <v>42735</v>
          </cell>
          <cell r="G39">
            <v>42644</v>
          </cell>
          <cell r="H39">
            <v>42736</v>
          </cell>
          <cell r="I39">
            <v>0.25</v>
          </cell>
          <cell r="J39">
            <v>2.1000000000000001E-2</v>
          </cell>
          <cell r="K39">
            <v>5.2500000000000003E-3</v>
          </cell>
        </row>
        <row r="40">
          <cell r="A40" t="str">
            <v>004900201</v>
          </cell>
          <cell r="B40" t="str">
            <v>490020</v>
          </cell>
          <cell r="C40" t="str">
            <v>John Randolph Medical Center</v>
          </cell>
          <cell r="D40" t="str">
            <v>001</v>
          </cell>
          <cell r="E40">
            <v>42370</v>
          </cell>
          <cell r="F40">
            <v>42735</v>
          </cell>
          <cell r="G40">
            <v>42552</v>
          </cell>
          <cell r="H40">
            <v>42736</v>
          </cell>
          <cell r="I40">
            <v>0.5</v>
          </cell>
          <cell r="J40">
            <v>2.1000000000000001E-2</v>
          </cell>
          <cell r="K40">
            <v>1.0500000000000001E-2</v>
          </cell>
        </row>
        <row r="41">
          <cell r="A41" t="str">
            <v>1093752057</v>
          </cell>
          <cell r="B41" t="str">
            <v>490020</v>
          </cell>
          <cell r="C41" t="str">
            <v>John Randolph Medical Center</v>
          </cell>
          <cell r="D41" t="str">
            <v>001</v>
          </cell>
          <cell r="E41">
            <v>42370</v>
          </cell>
          <cell r="F41">
            <v>42735</v>
          </cell>
          <cell r="G41">
            <v>42552</v>
          </cell>
          <cell r="H41">
            <v>42736</v>
          </cell>
          <cell r="I41">
            <v>0.5</v>
          </cell>
          <cell r="J41">
            <v>2.1000000000000001E-2</v>
          </cell>
          <cell r="K41">
            <v>1.0500000000000001E-2</v>
          </cell>
        </row>
        <row r="42">
          <cell r="A42" t="str">
            <v>1285671248</v>
          </cell>
          <cell r="B42" t="str">
            <v>490020</v>
          </cell>
          <cell r="C42" t="str">
            <v>John Randolph Medical Center</v>
          </cell>
          <cell r="D42" t="str">
            <v>001</v>
          </cell>
          <cell r="E42">
            <v>42370</v>
          </cell>
          <cell r="F42">
            <v>42735</v>
          </cell>
          <cell r="G42">
            <v>42552</v>
          </cell>
          <cell r="H42">
            <v>42736</v>
          </cell>
          <cell r="I42">
            <v>0.5</v>
          </cell>
          <cell r="J42">
            <v>2.1000000000000001E-2</v>
          </cell>
          <cell r="K42">
            <v>1.0500000000000001E-2</v>
          </cell>
        </row>
        <row r="43">
          <cell r="A43" t="str">
            <v>004900219</v>
          </cell>
          <cell r="B43" t="str">
            <v>490021</v>
          </cell>
          <cell r="C43" t="str">
            <v>Va Baptist Hosp/ Dba Centra Health I</v>
          </cell>
          <cell r="D43" t="str">
            <v>001</v>
          </cell>
          <cell r="E43">
            <v>42370</v>
          </cell>
          <cell r="F43">
            <v>42735</v>
          </cell>
          <cell r="G43">
            <v>42552</v>
          </cell>
          <cell r="H43">
            <v>42736</v>
          </cell>
          <cell r="I43">
            <v>0.5</v>
          </cell>
          <cell r="J43">
            <v>2.1000000000000001E-2</v>
          </cell>
          <cell r="K43">
            <v>1.0500000000000001E-2</v>
          </cell>
        </row>
        <row r="44">
          <cell r="A44" t="str">
            <v>1679677983</v>
          </cell>
          <cell r="B44" t="str">
            <v>490021</v>
          </cell>
          <cell r="C44" t="str">
            <v>Va Baptist Hosp/ Dba Centra Health I</v>
          </cell>
          <cell r="D44" t="str">
            <v>001</v>
          </cell>
          <cell r="E44">
            <v>42370</v>
          </cell>
          <cell r="F44">
            <v>42735</v>
          </cell>
          <cell r="G44">
            <v>42552</v>
          </cell>
          <cell r="H44">
            <v>42736</v>
          </cell>
          <cell r="I44">
            <v>0.5</v>
          </cell>
          <cell r="J44">
            <v>2.1000000000000001E-2</v>
          </cell>
          <cell r="K44">
            <v>1.0500000000000001E-2</v>
          </cell>
        </row>
        <row r="45">
          <cell r="A45" t="str">
            <v>1760586077</v>
          </cell>
          <cell r="B45" t="str">
            <v>490021</v>
          </cell>
          <cell r="C45" t="str">
            <v>Va Baptist Hosp/ Dba Centra Health I</v>
          </cell>
          <cell r="D45" t="str">
            <v>001</v>
          </cell>
          <cell r="E45">
            <v>42370</v>
          </cell>
          <cell r="F45">
            <v>42735</v>
          </cell>
          <cell r="G45">
            <v>42552</v>
          </cell>
          <cell r="H45">
            <v>42736</v>
          </cell>
          <cell r="I45">
            <v>0.5</v>
          </cell>
          <cell r="J45">
            <v>2.1000000000000001E-2</v>
          </cell>
          <cell r="K45">
            <v>1.0500000000000001E-2</v>
          </cell>
        </row>
        <row r="46">
          <cell r="A46" t="str">
            <v>1770693939</v>
          </cell>
          <cell r="B46" t="str">
            <v>490021</v>
          </cell>
          <cell r="C46" t="str">
            <v>Va Baptist Hosp/ Dba Centra Health I</v>
          </cell>
          <cell r="D46" t="str">
            <v>001</v>
          </cell>
          <cell r="E46">
            <v>42370</v>
          </cell>
          <cell r="F46">
            <v>42735</v>
          </cell>
          <cell r="G46">
            <v>42552</v>
          </cell>
          <cell r="H46">
            <v>42736</v>
          </cell>
          <cell r="I46">
            <v>0.5</v>
          </cell>
          <cell r="J46">
            <v>2.1000000000000001E-2</v>
          </cell>
          <cell r="K46">
            <v>1.0500000000000001E-2</v>
          </cell>
        </row>
        <row r="47">
          <cell r="A47" t="str">
            <v>004900227</v>
          </cell>
          <cell r="B47" t="str">
            <v>490022</v>
          </cell>
          <cell r="C47" t="str">
            <v>Mary Washington Hospital</v>
          </cell>
          <cell r="D47" t="str">
            <v>001</v>
          </cell>
          <cell r="E47">
            <v>42370</v>
          </cell>
          <cell r="F47">
            <v>42735</v>
          </cell>
          <cell r="G47">
            <v>42552</v>
          </cell>
          <cell r="H47">
            <v>42736</v>
          </cell>
          <cell r="I47">
            <v>0.5</v>
          </cell>
          <cell r="J47">
            <v>2.1000000000000001E-2</v>
          </cell>
          <cell r="K47">
            <v>1.0500000000000001E-2</v>
          </cell>
        </row>
        <row r="48">
          <cell r="A48" t="str">
            <v>1942288527</v>
          </cell>
          <cell r="B48" t="str">
            <v>490022</v>
          </cell>
          <cell r="C48" t="str">
            <v>Mary Washington Hospital</v>
          </cell>
          <cell r="D48" t="str">
            <v>001</v>
          </cell>
          <cell r="E48">
            <v>42370</v>
          </cell>
          <cell r="F48">
            <v>42735</v>
          </cell>
          <cell r="G48">
            <v>42552</v>
          </cell>
          <cell r="H48">
            <v>42736</v>
          </cell>
          <cell r="I48">
            <v>0.5</v>
          </cell>
          <cell r="J48">
            <v>2.1000000000000001E-2</v>
          </cell>
          <cell r="K48">
            <v>1.0500000000000001E-2</v>
          </cell>
        </row>
        <row r="49">
          <cell r="A49" t="str">
            <v>017459724</v>
          </cell>
          <cell r="B49" t="str">
            <v>490023</v>
          </cell>
          <cell r="C49" t="str">
            <v>Fauquier  Hospital</v>
          </cell>
          <cell r="D49" t="str">
            <v>001</v>
          </cell>
          <cell r="E49">
            <v>42309</v>
          </cell>
          <cell r="F49">
            <v>42674</v>
          </cell>
          <cell r="G49">
            <v>42491</v>
          </cell>
          <cell r="H49">
            <v>42736</v>
          </cell>
          <cell r="I49">
            <v>0.66666666666666663</v>
          </cell>
          <cell r="J49">
            <v>2.1000000000000001E-2</v>
          </cell>
          <cell r="K49">
            <v>1.4E-2</v>
          </cell>
        </row>
        <row r="50">
          <cell r="A50" t="str">
            <v>004900243</v>
          </cell>
          <cell r="B50" t="str">
            <v>490024</v>
          </cell>
          <cell r="C50" t="str">
            <v>Carilion Medical Center</v>
          </cell>
          <cell r="D50" t="str">
            <v>001</v>
          </cell>
          <cell r="E50">
            <v>42278</v>
          </cell>
          <cell r="F50">
            <v>42643</v>
          </cell>
          <cell r="G50">
            <v>42461</v>
          </cell>
          <cell r="H50">
            <v>42736</v>
          </cell>
          <cell r="I50">
            <v>0.75</v>
          </cell>
          <cell r="J50">
            <v>2.1000000000000001E-2</v>
          </cell>
          <cell r="K50">
            <v>1.575E-2</v>
          </cell>
        </row>
        <row r="51">
          <cell r="A51" t="str">
            <v>1033102942</v>
          </cell>
          <cell r="B51" t="str">
            <v>490024</v>
          </cell>
          <cell r="C51" t="str">
            <v>Carilion Medical Center</v>
          </cell>
          <cell r="D51" t="str">
            <v>001</v>
          </cell>
          <cell r="E51">
            <v>42278</v>
          </cell>
          <cell r="F51">
            <v>42643</v>
          </cell>
          <cell r="G51">
            <v>42461</v>
          </cell>
          <cell r="H51">
            <v>42736</v>
          </cell>
          <cell r="I51">
            <v>0.75</v>
          </cell>
          <cell r="J51">
            <v>2.1000000000000001E-2</v>
          </cell>
          <cell r="K51">
            <v>1.575E-2</v>
          </cell>
        </row>
        <row r="52">
          <cell r="A52" t="str">
            <v>004900324</v>
          </cell>
          <cell r="B52" t="str">
            <v>490032</v>
          </cell>
          <cell r="C52" t="str">
            <v>Medical College Of Virginia</v>
          </cell>
          <cell r="D52" t="str">
            <v>001</v>
          </cell>
          <cell r="E52">
            <v>42552</v>
          </cell>
          <cell r="F52">
            <v>42916</v>
          </cell>
          <cell r="G52">
            <v>42736</v>
          </cell>
          <cell r="H52">
            <v>42736</v>
          </cell>
          <cell r="I52">
            <v>0</v>
          </cell>
          <cell r="J52">
            <v>2.1000000000000001E-2</v>
          </cell>
          <cell r="K52">
            <v>0</v>
          </cell>
        </row>
        <row r="53">
          <cell r="A53" t="str">
            <v>1437175734</v>
          </cell>
          <cell r="B53" t="str">
            <v>490032</v>
          </cell>
          <cell r="C53" t="str">
            <v>Medical College Of Virginia</v>
          </cell>
          <cell r="D53" t="str">
            <v>001</v>
          </cell>
          <cell r="E53">
            <v>42552</v>
          </cell>
          <cell r="F53">
            <v>42916</v>
          </cell>
          <cell r="G53">
            <v>42736</v>
          </cell>
          <cell r="H53">
            <v>42736</v>
          </cell>
          <cell r="I53">
            <v>0</v>
          </cell>
          <cell r="J53">
            <v>2.1000000000000001E-2</v>
          </cell>
          <cell r="K53">
            <v>0</v>
          </cell>
        </row>
        <row r="54">
          <cell r="A54" t="str">
            <v>1710044417</v>
          </cell>
          <cell r="B54" t="str">
            <v>490032</v>
          </cell>
          <cell r="C54" t="str">
            <v>Medical College Of Virginia</v>
          </cell>
          <cell r="D54" t="str">
            <v>001</v>
          </cell>
          <cell r="E54">
            <v>42552</v>
          </cell>
          <cell r="F54">
            <v>42916</v>
          </cell>
          <cell r="G54">
            <v>42736</v>
          </cell>
          <cell r="H54">
            <v>42736</v>
          </cell>
          <cell r="I54">
            <v>0</v>
          </cell>
          <cell r="J54">
            <v>2.1000000000000001E-2</v>
          </cell>
          <cell r="K54">
            <v>0</v>
          </cell>
        </row>
        <row r="55">
          <cell r="A55" t="str">
            <v>1750466363</v>
          </cell>
          <cell r="B55" t="str">
            <v>490032</v>
          </cell>
          <cell r="C55" t="str">
            <v>Medical College Of Virginia</v>
          </cell>
          <cell r="D55" t="str">
            <v>001</v>
          </cell>
          <cell r="E55">
            <v>42552</v>
          </cell>
          <cell r="F55">
            <v>42916</v>
          </cell>
          <cell r="G55">
            <v>42736</v>
          </cell>
          <cell r="H55">
            <v>42736</v>
          </cell>
          <cell r="I55">
            <v>0</v>
          </cell>
          <cell r="J55">
            <v>2.1000000000000001E-2</v>
          </cell>
          <cell r="K55">
            <v>0</v>
          </cell>
        </row>
        <row r="56">
          <cell r="A56" t="str">
            <v>004900332</v>
          </cell>
          <cell r="B56" t="str">
            <v>490033</v>
          </cell>
          <cell r="C56" t="str">
            <v>Warren Mem Hosp Inc</v>
          </cell>
          <cell r="D56" t="str">
            <v>001</v>
          </cell>
          <cell r="E56">
            <v>42278</v>
          </cell>
          <cell r="F56">
            <v>42643</v>
          </cell>
          <cell r="G56">
            <v>42461</v>
          </cell>
          <cell r="H56">
            <v>42736</v>
          </cell>
          <cell r="I56">
            <v>0.75</v>
          </cell>
          <cell r="J56">
            <v>2.1000000000000001E-2</v>
          </cell>
          <cell r="K56">
            <v>1.575E-2</v>
          </cell>
        </row>
        <row r="57">
          <cell r="A57" t="str">
            <v>004900375</v>
          </cell>
          <cell r="B57" t="str">
            <v>490037</v>
          </cell>
          <cell r="C57" t="str">
            <v>Shore Memorial Hospital</v>
          </cell>
          <cell r="D57" t="str">
            <v>001</v>
          </cell>
          <cell r="E57">
            <v>42370</v>
          </cell>
          <cell r="F57">
            <v>42735</v>
          </cell>
          <cell r="G57">
            <v>42552</v>
          </cell>
          <cell r="H57">
            <v>42736</v>
          </cell>
          <cell r="I57">
            <v>0.5</v>
          </cell>
          <cell r="J57">
            <v>2.1000000000000001E-2</v>
          </cell>
          <cell r="K57">
            <v>1.0500000000000001E-2</v>
          </cell>
        </row>
        <row r="58">
          <cell r="A58" t="str">
            <v>004900383</v>
          </cell>
          <cell r="B58" t="str">
            <v>490038</v>
          </cell>
          <cell r="C58" t="str">
            <v>Smyth County Community Hospital</v>
          </cell>
          <cell r="D58" t="str">
            <v>001</v>
          </cell>
          <cell r="E58">
            <v>42552</v>
          </cell>
          <cell r="F58">
            <v>42916</v>
          </cell>
          <cell r="G58">
            <v>42736</v>
          </cell>
          <cell r="H58">
            <v>42736</v>
          </cell>
          <cell r="I58">
            <v>0</v>
          </cell>
          <cell r="J58">
            <v>2.1000000000000001E-2</v>
          </cell>
          <cell r="K58">
            <v>0</v>
          </cell>
        </row>
        <row r="59">
          <cell r="A59" t="str">
            <v>016904091</v>
          </cell>
          <cell r="B59" t="str">
            <v>490040</v>
          </cell>
          <cell r="C59" t="str">
            <v>Inova Alexandria Hospital</v>
          </cell>
          <cell r="D59" t="str">
            <v>001</v>
          </cell>
          <cell r="E59">
            <v>42370</v>
          </cell>
          <cell r="F59">
            <v>42735</v>
          </cell>
          <cell r="G59">
            <v>42552</v>
          </cell>
          <cell r="H59">
            <v>42736</v>
          </cell>
          <cell r="I59">
            <v>0.5</v>
          </cell>
          <cell r="J59">
            <v>2.1000000000000001E-2</v>
          </cell>
          <cell r="K59">
            <v>1.0500000000000001E-2</v>
          </cell>
        </row>
        <row r="60">
          <cell r="A60" t="str">
            <v>004900413</v>
          </cell>
          <cell r="B60" t="str">
            <v>490041</v>
          </cell>
          <cell r="C60" t="str">
            <v>Mary Immaculate Hosp</v>
          </cell>
          <cell r="D60" t="str">
            <v>001</v>
          </cell>
          <cell r="E60">
            <v>42248</v>
          </cell>
          <cell r="F60">
            <v>42613</v>
          </cell>
          <cell r="G60">
            <v>42430</v>
          </cell>
          <cell r="H60">
            <v>42736</v>
          </cell>
          <cell r="I60">
            <v>0.83333333333333337</v>
          </cell>
          <cell r="J60">
            <v>2.1000000000000001E-2</v>
          </cell>
          <cell r="K60">
            <v>1.7500000000000002E-2</v>
          </cell>
        </row>
        <row r="61">
          <cell r="A61" t="str">
            <v>004900421</v>
          </cell>
          <cell r="B61" t="str">
            <v>490042</v>
          </cell>
          <cell r="C61" t="str">
            <v>Carilion New River Vly Med</v>
          </cell>
          <cell r="D61" t="str">
            <v>001</v>
          </cell>
          <cell r="E61">
            <v>42278</v>
          </cell>
          <cell r="F61">
            <v>42643</v>
          </cell>
          <cell r="G61">
            <v>42461</v>
          </cell>
          <cell r="H61">
            <v>42736</v>
          </cell>
          <cell r="I61">
            <v>0.75</v>
          </cell>
          <cell r="J61">
            <v>2.1000000000000001E-2</v>
          </cell>
          <cell r="K61">
            <v>1.575E-2</v>
          </cell>
        </row>
        <row r="62">
          <cell r="A62" t="str">
            <v>1376536573</v>
          </cell>
          <cell r="B62" t="str">
            <v>490042</v>
          </cell>
          <cell r="C62" t="str">
            <v>Carilion New River Vly Med</v>
          </cell>
          <cell r="D62" t="str">
            <v>001</v>
          </cell>
          <cell r="E62">
            <v>42278</v>
          </cell>
          <cell r="F62">
            <v>42643</v>
          </cell>
          <cell r="G62">
            <v>42461</v>
          </cell>
          <cell r="H62">
            <v>42736</v>
          </cell>
          <cell r="I62">
            <v>0.75</v>
          </cell>
          <cell r="J62">
            <v>2.1000000000000001E-2</v>
          </cell>
          <cell r="K62">
            <v>1.575E-2</v>
          </cell>
        </row>
        <row r="63">
          <cell r="A63" t="str">
            <v>004900430</v>
          </cell>
          <cell r="B63" t="str">
            <v>490043</v>
          </cell>
          <cell r="C63" t="str">
            <v>Loudoun Memorial Hosp</v>
          </cell>
          <cell r="D63" t="str">
            <v>001</v>
          </cell>
          <cell r="E63">
            <v>42370</v>
          </cell>
          <cell r="F63">
            <v>42735</v>
          </cell>
          <cell r="G63">
            <v>42552</v>
          </cell>
          <cell r="H63">
            <v>42736</v>
          </cell>
          <cell r="I63">
            <v>0.5</v>
          </cell>
          <cell r="J63">
            <v>2.1000000000000001E-2</v>
          </cell>
          <cell r="K63">
            <v>1.0500000000000001E-2</v>
          </cell>
        </row>
        <row r="64">
          <cell r="A64" t="str">
            <v>1376564302</v>
          </cell>
          <cell r="B64" t="str">
            <v>490043</v>
          </cell>
          <cell r="C64" t="str">
            <v>Loudoun Memorial Hosp</v>
          </cell>
          <cell r="D64" t="str">
            <v>001</v>
          </cell>
          <cell r="E64">
            <v>42370</v>
          </cell>
          <cell r="F64">
            <v>42735</v>
          </cell>
          <cell r="G64">
            <v>42552</v>
          </cell>
          <cell r="H64">
            <v>42736</v>
          </cell>
          <cell r="I64">
            <v>0.5</v>
          </cell>
          <cell r="J64">
            <v>2.1000000000000001E-2</v>
          </cell>
          <cell r="K64">
            <v>1.0500000000000001E-2</v>
          </cell>
        </row>
        <row r="65">
          <cell r="A65" t="str">
            <v>004900448</v>
          </cell>
          <cell r="B65" t="str">
            <v>490044</v>
          </cell>
          <cell r="C65" t="str">
            <v>Louise Obici Mem Hospital</v>
          </cell>
          <cell r="D65" t="str">
            <v>001</v>
          </cell>
          <cell r="E65">
            <v>42370</v>
          </cell>
          <cell r="F65">
            <v>42735</v>
          </cell>
          <cell r="G65">
            <v>42552</v>
          </cell>
          <cell r="H65">
            <v>42736</v>
          </cell>
          <cell r="I65">
            <v>0.5</v>
          </cell>
          <cell r="J65">
            <v>2.1000000000000001E-2</v>
          </cell>
          <cell r="K65">
            <v>1.0500000000000001E-2</v>
          </cell>
        </row>
        <row r="66">
          <cell r="A66" t="str">
            <v>1376540138</v>
          </cell>
          <cell r="B66" t="str">
            <v>490044</v>
          </cell>
          <cell r="C66" t="str">
            <v>Louise Obici Mem Hospital</v>
          </cell>
          <cell r="D66" t="str">
            <v>001</v>
          </cell>
          <cell r="E66">
            <v>42370</v>
          </cell>
          <cell r="F66">
            <v>42735</v>
          </cell>
          <cell r="G66">
            <v>42552</v>
          </cell>
          <cell r="H66">
            <v>42736</v>
          </cell>
          <cell r="I66">
            <v>0.5</v>
          </cell>
          <cell r="J66">
            <v>2.1000000000000001E-2</v>
          </cell>
          <cell r="K66">
            <v>1.0500000000000001E-2</v>
          </cell>
        </row>
        <row r="67">
          <cell r="A67" t="str">
            <v>004900456</v>
          </cell>
          <cell r="B67" t="str">
            <v>490045</v>
          </cell>
          <cell r="C67" t="str">
            <v>Novant Health Prince William Medical</v>
          </cell>
          <cell r="D67" t="str">
            <v>001</v>
          </cell>
          <cell r="E67">
            <v>42370</v>
          </cell>
          <cell r="F67">
            <v>42735</v>
          </cell>
          <cell r="G67">
            <v>42552</v>
          </cell>
          <cell r="H67">
            <v>42736</v>
          </cell>
          <cell r="I67">
            <v>0.5</v>
          </cell>
          <cell r="J67">
            <v>2.1000000000000001E-2</v>
          </cell>
          <cell r="K67">
            <v>1.0500000000000001E-2</v>
          </cell>
        </row>
        <row r="68">
          <cell r="A68" t="str">
            <v>1205987898</v>
          </cell>
          <cell r="B68" t="str">
            <v>490045</v>
          </cell>
          <cell r="C68" t="str">
            <v>Novant Health Prince William Medical</v>
          </cell>
          <cell r="D68" t="str">
            <v>001</v>
          </cell>
          <cell r="E68">
            <v>42370</v>
          </cell>
          <cell r="F68">
            <v>42735</v>
          </cell>
          <cell r="G68">
            <v>42552</v>
          </cell>
          <cell r="H68">
            <v>42736</v>
          </cell>
          <cell r="I68">
            <v>0.5</v>
          </cell>
          <cell r="J68">
            <v>2.1000000000000001E-2</v>
          </cell>
          <cell r="K68">
            <v>1.0500000000000001E-2</v>
          </cell>
        </row>
        <row r="69">
          <cell r="A69" t="str">
            <v>1417005760</v>
          </cell>
          <cell r="B69" t="str">
            <v>490045</v>
          </cell>
          <cell r="C69" t="str">
            <v>Novant Health Prince William Medical</v>
          </cell>
          <cell r="D69" t="str">
            <v>001</v>
          </cell>
          <cell r="E69">
            <v>42370</v>
          </cell>
          <cell r="F69">
            <v>42735</v>
          </cell>
          <cell r="G69">
            <v>42552</v>
          </cell>
          <cell r="H69">
            <v>42736</v>
          </cell>
          <cell r="I69">
            <v>0.5</v>
          </cell>
          <cell r="J69">
            <v>2.1000000000000001E-2</v>
          </cell>
          <cell r="K69">
            <v>1.0500000000000001E-2</v>
          </cell>
        </row>
        <row r="70">
          <cell r="A70" t="str">
            <v>004900464</v>
          </cell>
          <cell r="B70" t="str">
            <v>490046</v>
          </cell>
          <cell r="C70" t="str">
            <v>Sentara Leigh Hospital</v>
          </cell>
          <cell r="D70" t="str">
            <v>001</v>
          </cell>
          <cell r="E70">
            <v>42370</v>
          </cell>
          <cell r="F70">
            <v>42735</v>
          </cell>
          <cell r="G70">
            <v>42552</v>
          </cell>
          <cell r="H70">
            <v>42736</v>
          </cell>
          <cell r="I70">
            <v>0.5</v>
          </cell>
          <cell r="J70">
            <v>2.1000000000000001E-2</v>
          </cell>
          <cell r="K70">
            <v>1.0500000000000001E-2</v>
          </cell>
        </row>
        <row r="71">
          <cell r="A71" t="str">
            <v>004900481</v>
          </cell>
          <cell r="B71" t="str">
            <v>490048</v>
          </cell>
          <cell r="C71" t="str">
            <v>Lewis-Gale Hospital Inc</v>
          </cell>
          <cell r="D71" t="str">
            <v>001</v>
          </cell>
          <cell r="E71">
            <v>42370</v>
          </cell>
          <cell r="F71">
            <v>42735</v>
          </cell>
          <cell r="G71">
            <v>42552</v>
          </cell>
          <cell r="H71">
            <v>42736</v>
          </cell>
          <cell r="I71">
            <v>0.5</v>
          </cell>
          <cell r="J71">
            <v>2.1000000000000001E-2</v>
          </cell>
          <cell r="K71">
            <v>1.0500000000000001E-2</v>
          </cell>
        </row>
        <row r="72">
          <cell r="A72" t="str">
            <v>1437196508</v>
          </cell>
          <cell r="B72" t="str">
            <v>490048</v>
          </cell>
          <cell r="C72" t="str">
            <v>Lewis-Gale Hospital Inc</v>
          </cell>
          <cell r="D72" t="str">
            <v>001</v>
          </cell>
          <cell r="E72">
            <v>42370</v>
          </cell>
          <cell r="F72">
            <v>42735</v>
          </cell>
          <cell r="G72">
            <v>42552</v>
          </cell>
          <cell r="H72">
            <v>42736</v>
          </cell>
          <cell r="I72">
            <v>0.5</v>
          </cell>
          <cell r="J72">
            <v>2.1000000000000001E-2</v>
          </cell>
          <cell r="K72">
            <v>1.0500000000000001E-2</v>
          </cell>
        </row>
        <row r="73">
          <cell r="A73" t="str">
            <v>1619914785</v>
          </cell>
          <cell r="B73" t="str">
            <v>490048</v>
          </cell>
          <cell r="C73" t="str">
            <v>Lewis-Gale Hospital Inc</v>
          </cell>
          <cell r="D73" t="str">
            <v>001</v>
          </cell>
          <cell r="E73">
            <v>42370</v>
          </cell>
          <cell r="F73">
            <v>42735</v>
          </cell>
          <cell r="G73">
            <v>42552</v>
          </cell>
          <cell r="H73">
            <v>42736</v>
          </cell>
          <cell r="I73">
            <v>0.5</v>
          </cell>
          <cell r="J73">
            <v>2.1000000000000001E-2</v>
          </cell>
          <cell r="K73">
            <v>1.0500000000000001E-2</v>
          </cell>
        </row>
        <row r="74">
          <cell r="A74" t="str">
            <v>004900502</v>
          </cell>
          <cell r="B74" t="str">
            <v>490050</v>
          </cell>
          <cell r="C74" t="str">
            <v>Va Hospital Center Arlington</v>
          </cell>
          <cell r="D74" t="str">
            <v>001</v>
          </cell>
          <cell r="E74">
            <v>42370</v>
          </cell>
          <cell r="F74">
            <v>42735</v>
          </cell>
          <cell r="G74">
            <v>42552</v>
          </cell>
          <cell r="H74">
            <v>42736</v>
          </cell>
          <cell r="I74">
            <v>0.5</v>
          </cell>
          <cell r="J74">
            <v>2.1000000000000001E-2</v>
          </cell>
          <cell r="K74">
            <v>1.0500000000000001E-2</v>
          </cell>
        </row>
        <row r="75">
          <cell r="A75" t="str">
            <v>1790785996</v>
          </cell>
          <cell r="B75" t="str">
            <v>490050</v>
          </cell>
          <cell r="C75" t="str">
            <v>Va Hospital Center Arlington</v>
          </cell>
          <cell r="D75" t="str">
            <v>001</v>
          </cell>
          <cell r="E75">
            <v>42370</v>
          </cell>
          <cell r="F75">
            <v>42735</v>
          </cell>
          <cell r="G75">
            <v>42552</v>
          </cell>
          <cell r="H75">
            <v>42736</v>
          </cell>
          <cell r="I75">
            <v>0.5</v>
          </cell>
          <cell r="J75">
            <v>2.1000000000000001E-2</v>
          </cell>
          <cell r="K75">
            <v>1.0500000000000001E-2</v>
          </cell>
        </row>
        <row r="76">
          <cell r="A76" t="str">
            <v>004900529</v>
          </cell>
          <cell r="B76" t="str">
            <v>490052</v>
          </cell>
          <cell r="C76" t="str">
            <v>Riverside Hospital</v>
          </cell>
          <cell r="D76" t="str">
            <v>001</v>
          </cell>
          <cell r="E76">
            <v>42370</v>
          </cell>
          <cell r="F76">
            <v>42735</v>
          </cell>
          <cell r="G76">
            <v>42552</v>
          </cell>
          <cell r="H76">
            <v>42736</v>
          </cell>
          <cell r="I76">
            <v>0.5</v>
          </cell>
          <cell r="J76">
            <v>2.1000000000000001E-2</v>
          </cell>
          <cell r="K76">
            <v>1.0500000000000001E-2</v>
          </cell>
        </row>
        <row r="77">
          <cell r="A77" t="str">
            <v>1366547747</v>
          </cell>
          <cell r="B77" t="str">
            <v>490052</v>
          </cell>
          <cell r="C77" t="str">
            <v>Riverside Hospital</v>
          </cell>
          <cell r="D77" t="str">
            <v>001</v>
          </cell>
          <cell r="E77">
            <v>42370</v>
          </cell>
          <cell r="F77">
            <v>42735</v>
          </cell>
          <cell r="G77">
            <v>42552</v>
          </cell>
          <cell r="H77">
            <v>42736</v>
          </cell>
          <cell r="I77">
            <v>0.5</v>
          </cell>
          <cell r="J77">
            <v>2.1000000000000001E-2</v>
          </cell>
          <cell r="K77">
            <v>1.0500000000000001E-2</v>
          </cell>
        </row>
        <row r="78">
          <cell r="A78" t="str">
            <v>004900537</v>
          </cell>
          <cell r="B78" t="str">
            <v>490053</v>
          </cell>
          <cell r="C78" t="str">
            <v>Johnston Memorial Hospital Inc</v>
          </cell>
          <cell r="D78" t="str">
            <v>001</v>
          </cell>
          <cell r="E78">
            <v>42552</v>
          </cell>
          <cell r="F78">
            <v>42916</v>
          </cell>
          <cell r="G78">
            <v>42736</v>
          </cell>
          <cell r="H78">
            <v>42736</v>
          </cell>
          <cell r="I78">
            <v>0</v>
          </cell>
          <cell r="J78">
            <v>2.1000000000000001E-2</v>
          </cell>
          <cell r="K78">
            <v>0</v>
          </cell>
        </row>
        <row r="79">
          <cell r="A79" t="str">
            <v>004900570</v>
          </cell>
          <cell r="B79" t="str">
            <v>490057</v>
          </cell>
          <cell r="C79" t="str">
            <v>Va Beach Gen Hospital</v>
          </cell>
          <cell r="D79" t="str">
            <v>001</v>
          </cell>
          <cell r="E79">
            <v>42370</v>
          </cell>
          <cell r="F79">
            <v>42735</v>
          </cell>
          <cell r="G79">
            <v>42552</v>
          </cell>
          <cell r="H79">
            <v>42736</v>
          </cell>
          <cell r="I79">
            <v>0.5</v>
          </cell>
          <cell r="J79">
            <v>2.1000000000000001E-2</v>
          </cell>
          <cell r="K79">
            <v>1.0500000000000001E-2</v>
          </cell>
        </row>
        <row r="80">
          <cell r="A80" t="str">
            <v>1225370448</v>
          </cell>
          <cell r="B80" t="str">
            <v>490057</v>
          </cell>
          <cell r="C80" t="str">
            <v>Va Beach Gen Hospital</v>
          </cell>
          <cell r="D80" t="str">
            <v>001</v>
          </cell>
          <cell r="E80">
            <v>42370</v>
          </cell>
          <cell r="F80">
            <v>42735</v>
          </cell>
          <cell r="G80">
            <v>42552</v>
          </cell>
          <cell r="H80">
            <v>42736</v>
          </cell>
          <cell r="I80">
            <v>0.5</v>
          </cell>
          <cell r="J80">
            <v>2.1000000000000001E-2</v>
          </cell>
          <cell r="K80">
            <v>1.0500000000000001E-2</v>
          </cell>
        </row>
        <row r="81">
          <cell r="A81" t="str">
            <v>1629038336</v>
          </cell>
          <cell r="B81" t="str">
            <v>490057</v>
          </cell>
          <cell r="C81" t="str">
            <v>Va Beach Gen Hospital</v>
          </cell>
          <cell r="D81" t="str">
            <v>001</v>
          </cell>
          <cell r="E81">
            <v>42370</v>
          </cell>
          <cell r="F81">
            <v>42735</v>
          </cell>
          <cell r="G81">
            <v>42552</v>
          </cell>
          <cell r="H81">
            <v>42736</v>
          </cell>
          <cell r="I81">
            <v>0.5</v>
          </cell>
          <cell r="J81">
            <v>2.1000000000000001E-2</v>
          </cell>
          <cell r="K81">
            <v>1.0500000000000001E-2</v>
          </cell>
        </row>
        <row r="82">
          <cell r="A82" t="str">
            <v>004900596</v>
          </cell>
          <cell r="B82" t="str">
            <v>490059</v>
          </cell>
          <cell r="C82" t="str">
            <v>St Marys Hosp Of Rich</v>
          </cell>
          <cell r="D82" t="str">
            <v>001</v>
          </cell>
          <cell r="E82">
            <v>42248</v>
          </cell>
          <cell r="F82">
            <v>42613</v>
          </cell>
          <cell r="G82">
            <v>42430</v>
          </cell>
          <cell r="H82">
            <v>42736</v>
          </cell>
          <cell r="I82">
            <v>0.83333333333333337</v>
          </cell>
          <cell r="J82">
            <v>2.1000000000000001E-2</v>
          </cell>
          <cell r="K82">
            <v>1.7500000000000002E-2</v>
          </cell>
        </row>
        <row r="83">
          <cell r="A83" t="str">
            <v>1962464016</v>
          </cell>
          <cell r="B83" t="str">
            <v>490059</v>
          </cell>
          <cell r="C83" t="str">
            <v>St Marys Hosp Of Rich</v>
          </cell>
          <cell r="D83" t="str">
            <v>001</v>
          </cell>
          <cell r="E83">
            <v>42248</v>
          </cell>
          <cell r="F83">
            <v>42613</v>
          </cell>
          <cell r="G83">
            <v>42430</v>
          </cell>
          <cell r="H83">
            <v>42736</v>
          </cell>
          <cell r="I83">
            <v>0.83333333333333337</v>
          </cell>
          <cell r="J83">
            <v>2.1000000000000001E-2</v>
          </cell>
          <cell r="K83">
            <v>1.7500000000000002E-2</v>
          </cell>
        </row>
        <row r="84">
          <cell r="A84" t="str">
            <v>004900600</v>
          </cell>
          <cell r="B84" t="str">
            <v>490060</v>
          </cell>
          <cell r="C84" t="str">
            <v>Clinch Valley Medical Ctr</v>
          </cell>
          <cell r="D84" t="str">
            <v>001</v>
          </cell>
          <cell r="E84">
            <v>42339</v>
          </cell>
          <cell r="F84">
            <v>42704</v>
          </cell>
          <cell r="G84">
            <v>42522</v>
          </cell>
          <cell r="H84">
            <v>42736</v>
          </cell>
          <cell r="I84">
            <v>0.58333333333333337</v>
          </cell>
          <cell r="J84">
            <v>2.1000000000000001E-2</v>
          </cell>
          <cell r="K84">
            <v>1.2250000000000002E-2</v>
          </cell>
        </row>
        <row r="85">
          <cell r="A85" t="str">
            <v>004900634</v>
          </cell>
          <cell r="B85" t="str">
            <v>490063</v>
          </cell>
          <cell r="C85" t="str">
            <v>Inova Fairfax Hospital</v>
          </cell>
          <cell r="D85" t="str">
            <v>001</v>
          </cell>
          <cell r="E85">
            <v>42370</v>
          </cell>
          <cell r="F85">
            <v>42735</v>
          </cell>
          <cell r="G85">
            <v>42552</v>
          </cell>
          <cell r="H85">
            <v>42736</v>
          </cell>
          <cell r="I85">
            <v>0.5</v>
          </cell>
          <cell r="J85">
            <v>2.1000000000000001E-2</v>
          </cell>
          <cell r="K85">
            <v>1.0500000000000001E-2</v>
          </cell>
        </row>
        <row r="86">
          <cell r="A86" t="str">
            <v>1831220714</v>
          </cell>
          <cell r="B86" t="str">
            <v>490063</v>
          </cell>
          <cell r="C86" t="str">
            <v>Inova Fairfax Hospital</v>
          </cell>
          <cell r="D86" t="str">
            <v>001</v>
          </cell>
          <cell r="E86">
            <v>42370</v>
          </cell>
          <cell r="F86">
            <v>42735</v>
          </cell>
          <cell r="G86">
            <v>42552</v>
          </cell>
          <cell r="H86">
            <v>42736</v>
          </cell>
          <cell r="I86">
            <v>0.5</v>
          </cell>
          <cell r="J86">
            <v>2.1000000000000001E-2</v>
          </cell>
          <cell r="K86">
            <v>1.0500000000000001E-2</v>
          </cell>
        </row>
        <row r="87">
          <cell r="A87" t="str">
            <v>1972634848</v>
          </cell>
          <cell r="B87" t="str">
            <v>490063</v>
          </cell>
          <cell r="C87" t="str">
            <v>Inova Fairfax Hospital</v>
          </cell>
          <cell r="D87" t="str">
            <v>001</v>
          </cell>
          <cell r="E87">
            <v>42370</v>
          </cell>
          <cell r="F87">
            <v>42735</v>
          </cell>
          <cell r="G87">
            <v>42552</v>
          </cell>
          <cell r="H87">
            <v>42736</v>
          </cell>
          <cell r="I87">
            <v>0.5</v>
          </cell>
          <cell r="J87">
            <v>2.1000000000000001E-2</v>
          </cell>
          <cell r="K87">
            <v>1.0500000000000001E-2</v>
          </cell>
        </row>
        <row r="88">
          <cell r="A88" t="str">
            <v>004900669</v>
          </cell>
          <cell r="B88" t="str">
            <v>490066</v>
          </cell>
          <cell r="C88" t="str">
            <v>Sentara Williamsburg Community Hospi</v>
          </cell>
          <cell r="D88" t="str">
            <v>001</v>
          </cell>
          <cell r="E88">
            <v>42370</v>
          </cell>
          <cell r="F88">
            <v>42735</v>
          </cell>
          <cell r="G88">
            <v>42552</v>
          </cell>
          <cell r="H88">
            <v>42736</v>
          </cell>
          <cell r="I88">
            <v>0.5</v>
          </cell>
          <cell r="J88">
            <v>2.1000000000000001E-2</v>
          </cell>
          <cell r="K88">
            <v>1.0500000000000001E-2</v>
          </cell>
        </row>
        <row r="89">
          <cell r="A89" t="str">
            <v>004900677</v>
          </cell>
          <cell r="B89" t="str">
            <v>490067</v>
          </cell>
          <cell r="C89" t="str">
            <v>Southside Regional Medical Center</v>
          </cell>
          <cell r="D89" t="str">
            <v>001</v>
          </cell>
          <cell r="E89">
            <v>42430</v>
          </cell>
          <cell r="F89">
            <v>42794</v>
          </cell>
          <cell r="G89">
            <v>42614</v>
          </cell>
          <cell r="H89">
            <v>42736</v>
          </cell>
          <cell r="I89">
            <v>0.33333333333333331</v>
          </cell>
          <cell r="J89">
            <v>2.1000000000000001E-2</v>
          </cell>
          <cell r="K89">
            <v>7.0000000000000001E-3</v>
          </cell>
        </row>
        <row r="90">
          <cell r="A90" t="str">
            <v>1104899319</v>
          </cell>
          <cell r="B90" t="str">
            <v>490067</v>
          </cell>
          <cell r="C90" t="str">
            <v>Southside Regional Medical Center</v>
          </cell>
          <cell r="D90" t="str">
            <v>001</v>
          </cell>
          <cell r="E90">
            <v>42430</v>
          </cell>
          <cell r="F90">
            <v>42794</v>
          </cell>
          <cell r="G90">
            <v>42614</v>
          </cell>
          <cell r="H90">
            <v>42736</v>
          </cell>
          <cell r="I90">
            <v>0.33333333333333331</v>
          </cell>
          <cell r="J90">
            <v>2.1000000000000001E-2</v>
          </cell>
          <cell r="K90">
            <v>7.0000000000000001E-3</v>
          </cell>
        </row>
        <row r="91">
          <cell r="A91" t="str">
            <v>004900693</v>
          </cell>
          <cell r="B91" t="str">
            <v>490069</v>
          </cell>
          <cell r="C91" t="str">
            <v>Bon Secours Mem Reg Med Ctr</v>
          </cell>
          <cell r="D91" t="str">
            <v>001</v>
          </cell>
          <cell r="E91">
            <v>42248</v>
          </cell>
          <cell r="F91">
            <v>42613</v>
          </cell>
          <cell r="G91">
            <v>42430</v>
          </cell>
          <cell r="H91">
            <v>42736</v>
          </cell>
          <cell r="I91">
            <v>0.83333333333333337</v>
          </cell>
          <cell r="J91">
            <v>2.1000000000000001E-2</v>
          </cell>
          <cell r="K91">
            <v>1.7500000000000002E-2</v>
          </cell>
        </row>
        <row r="92">
          <cell r="A92" t="str">
            <v>004900758</v>
          </cell>
          <cell r="B92" t="str">
            <v>490075</v>
          </cell>
          <cell r="C92" t="str">
            <v>Danville Regional Med Ctr</v>
          </cell>
          <cell r="D92" t="str">
            <v>001</v>
          </cell>
          <cell r="E92">
            <v>42552</v>
          </cell>
          <cell r="F92">
            <v>42916</v>
          </cell>
          <cell r="G92">
            <v>42736</v>
          </cell>
          <cell r="H92">
            <v>42736</v>
          </cell>
          <cell r="I92">
            <v>0</v>
          </cell>
          <cell r="J92">
            <v>2.1000000000000001E-2</v>
          </cell>
          <cell r="K92">
            <v>0</v>
          </cell>
        </row>
        <row r="93">
          <cell r="A93" t="str">
            <v>1154419737</v>
          </cell>
          <cell r="B93" t="str">
            <v>490075</v>
          </cell>
          <cell r="C93" t="str">
            <v>Danville Regional Med Ctr</v>
          </cell>
          <cell r="D93" t="str">
            <v>001</v>
          </cell>
          <cell r="E93">
            <v>42552</v>
          </cell>
          <cell r="F93">
            <v>42916</v>
          </cell>
          <cell r="G93">
            <v>42736</v>
          </cell>
          <cell r="H93">
            <v>42736</v>
          </cell>
          <cell r="I93">
            <v>0</v>
          </cell>
          <cell r="J93">
            <v>2.1000000000000001E-2</v>
          </cell>
          <cell r="K93">
            <v>0</v>
          </cell>
        </row>
        <row r="94">
          <cell r="A94" t="str">
            <v>1629144696</v>
          </cell>
          <cell r="B94" t="str">
            <v>490075</v>
          </cell>
          <cell r="C94" t="str">
            <v>Danville Regional Med Ctr</v>
          </cell>
          <cell r="D94" t="str">
            <v>001</v>
          </cell>
          <cell r="E94">
            <v>42552</v>
          </cell>
          <cell r="F94">
            <v>42916</v>
          </cell>
          <cell r="G94">
            <v>42736</v>
          </cell>
          <cell r="H94">
            <v>42736</v>
          </cell>
          <cell r="I94">
            <v>0</v>
          </cell>
          <cell r="J94">
            <v>2.1000000000000001E-2</v>
          </cell>
          <cell r="K94">
            <v>0</v>
          </cell>
        </row>
        <row r="95">
          <cell r="A95" t="str">
            <v>1992878813</v>
          </cell>
          <cell r="B95" t="str">
            <v>490075</v>
          </cell>
          <cell r="C95" t="str">
            <v>Danville Regional Med Ctr</v>
          </cell>
          <cell r="D95" t="str">
            <v>001</v>
          </cell>
          <cell r="E95">
            <v>42552</v>
          </cell>
          <cell r="F95">
            <v>42916</v>
          </cell>
          <cell r="G95">
            <v>42736</v>
          </cell>
          <cell r="H95">
            <v>42736</v>
          </cell>
          <cell r="I95">
            <v>0</v>
          </cell>
          <cell r="J95">
            <v>2.1000000000000001E-2</v>
          </cell>
          <cell r="K95">
            <v>0</v>
          </cell>
        </row>
        <row r="96">
          <cell r="A96" t="str">
            <v>004900774</v>
          </cell>
          <cell r="B96" t="str">
            <v>490077</v>
          </cell>
          <cell r="C96" t="str">
            <v>Martha Jefferson Hosp</v>
          </cell>
          <cell r="D96" t="str">
            <v>001</v>
          </cell>
          <cell r="E96">
            <v>42370</v>
          </cell>
          <cell r="F96">
            <v>42735</v>
          </cell>
          <cell r="G96">
            <v>42552</v>
          </cell>
          <cell r="H96">
            <v>42736</v>
          </cell>
          <cell r="I96">
            <v>0.5</v>
          </cell>
          <cell r="J96">
            <v>2.1000000000000001E-2</v>
          </cell>
          <cell r="K96">
            <v>1.0500000000000001E-2</v>
          </cell>
        </row>
        <row r="97">
          <cell r="A97" t="str">
            <v>004900791</v>
          </cell>
          <cell r="B97" t="str">
            <v>490079</v>
          </cell>
          <cell r="C97" t="str">
            <v>Mem Hosp Mvlle-Henry Co</v>
          </cell>
          <cell r="D97" t="str">
            <v>001</v>
          </cell>
          <cell r="E97">
            <v>42370</v>
          </cell>
          <cell r="F97">
            <v>42735</v>
          </cell>
          <cell r="G97">
            <v>42552</v>
          </cell>
          <cell r="H97">
            <v>42736</v>
          </cell>
          <cell r="I97">
            <v>0.5</v>
          </cell>
          <cell r="J97">
            <v>2.1000000000000001E-2</v>
          </cell>
          <cell r="K97">
            <v>1.0500000000000001E-2</v>
          </cell>
        </row>
        <row r="98">
          <cell r="A98" t="str">
            <v>1386720183</v>
          </cell>
          <cell r="B98" t="str">
            <v>490079</v>
          </cell>
          <cell r="C98" t="str">
            <v>Mem Hosp Mvlle-Henry Co</v>
          </cell>
          <cell r="D98" t="str">
            <v>001</v>
          </cell>
          <cell r="E98">
            <v>42370</v>
          </cell>
          <cell r="F98">
            <v>42735</v>
          </cell>
          <cell r="G98">
            <v>42552</v>
          </cell>
          <cell r="H98">
            <v>42736</v>
          </cell>
          <cell r="I98">
            <v>0.5</v>
          </cell>
          <cell r="J98">
            <v>2.1000000000000001E-2</v>
          </cell>
          <cell r="K98">
            <v>1.0500000000000001E-2</v>
          </cell>
        </row>
        <row r="99">
          <cell r="A99" t="str">
            <v>004900847</v>
          </cell>
          <cell r="B99" t="str">
            <v>490084</v>
          </cell>
          <cell r="C99" t="str">
            <v>Riverside Tappahannock Hosp</v>
          </cell>
          <cell r="D99" t="str">
            <v>001</v>
          </cell>
          <cell r="E99">
            <v>42370</v>
          </cell>
          <cell r="F99">
            <v>42735</v>
          </cell>
          <cell r="G99">
            <v>42552</v>
          </cell>
          <cell r="H99">
            <v>42736</v>
          </cell>
          <cell r="I99">
            <v>0.5</v>
          </cell>
          <cell r="J99">
            <v>2.1000000000000001E-2</v>
          </cell>
          <cell r="K99">
            <v>1.0500000000000001E-2</v>
          </cell>
        </row>
        <row r="100">
          <cell r="A100" t="str">
            <v>004900880</v>
          </cell>
          <cell r="B100" t="str">
            <v>490088</v>
          </cell>
          <cell r="C100" t="str">
            <v>Bedford Memorial Hospital</v>
          </cell>
          <cell r="D100" t="str">
            <v>001</v>
          </cell>
          <cell r="E100">
            <v>42370</v>
          </cell>
          <cell r="F100">
            <v>42735</v>
          </cell>
          <cell r="G100">
            <v>42552</v>
          </cell>
          <cell r="H100">
            <v>42736</v>
          </cell>
          <cell r="I100">
            <v>0.5</v>
          </cell>
          <cell r="J100">
            <v>2.1000000000000001E-2</v>
          </cell>
          <cell r="K100">
            <v>1.0500000000000001E-2</v>
          </cell>
        </row>
        <row r="101">
          <cell r="A101" t="str">
            <v>004900898</v>
          </cell>
          <cell r="B101" t="str">
            <v>490089</v>
          </cell>
          <cell r="C101" t="str">
            <v>Carilion Franklin Memorial Hospital</v>
          </cell>
          <cell r="D101" t="str">
            <v>001</v>
          </cell>
          <cell r="E101">
            <v>42278</v>
          </cell>
          <cell r="F101">
            <v>42643</v>
          </cell>
          <cell r="G101">
            <v>42461</v>
          </cell>
          <cell r="H101">
            <v>42736</v>
          </cell>
          <cell r="I101">
            <v>0.75</v>
          </cell>
          <cell r="J101">
            <v>2.1000000000000001E-2</v>
          </cell>
          <cell r="K101">
            <v>1.575E-2</v>
          </cell>
        </row>
        <row r="102">
          <cell r="A102" t="str">
            <v>004900901</v>
          </cell>
          <cell r="B102" t="str">
            <v>490090</v>
          </cell>
          <cell r="C102" t="str">
            <v>Southside Com Hosp Assoc</v>
          </cell>
          <cell r="D102" t="str">
            <v>001</v>
          </cell>
          <cell r="E102">
            <v>42370</v>
          </cell>
          <cell r="F102">
            <v>42735</v>
          </cell>
          <cell r="G102">
            <v>42552</v>
          </cell>
          <cell r="H102">
            <v>42736</v>
          </cell>
          <cell r="I102">
            <v>0.5</v>
          </cell>
          <cell r="J102">
            <v>2.1000000000000001E-2</v>
          </cell>
          <cell r="K102">
            <v>1.0500000000000001E-2</v>
          </cell>
        </row>
        <row r="103">
          <cell r="A103" t="str">
            <v>004900928</v>
          </cell>
          <cell r="B103" t="str">
            <v>490092</v>
          </cell>
          <cell r="C103" t="str">
            <v>Franklin Hospital Corporation</v>
          </cell>
          <cell r="D103" t="str">
            <v>001</v>
          </cell>
          <cell r="E103">
            <v>42370</v>
          </cell>
          <cell r="F103">
            <v>42735</v>
          </cell>
          <cell r="G103">
            <v>42552</v>
          </cell>
          <cell r="H103">
            <v>42736</v>
          </cell>
          <cell r="I103">
            <v>0.5</v>
          </cell>
          <cell r="J103">
            <v>2.1000000000000001E-2</v>
          </cell>
          <cell r="K103">
            <v>1.0500000000000001E-2</v>
          </cell>
        </row>
        <row r="104">
          <cell r="A104" t="str">
            <v>004900936</v>
          </cell>
          <cell r="B104" t="str">
            <v>490093</v>
          </cell>
          <cell r="C104" t="str">
            <v>Sentara Hampton Gen Hospital</v>
          </cell>
          <cell r="D104" t="str">
            <v>001</v>
          </cell>
          <cell r="E104">
            <v>42370</v>
          </cell>
          <cell r="F104">
            <v>42735</v>
          </cell>
          <cell r="G104">
            <v>42552</v>
          </cell>
          <cell r="H104">
            <v>42736</v>
          </cell>
          <cell r="I104">
            <v>0.5</v>
          </cell>
          <cell r="J104">
            <v>2.1000000000000001E-2</v>
          </cell>
          <cell r="K104">
            <v>1.0500000000000001E-2</v>
          </cell>
        </row>
        <row r="105">
          <cell r="A105" t="str">
            <v>004900944</v>
          </cell>
          <cell r="B105" t="str">
            <v>490094</v>
          </cell>
          <cell r="C105" t="str">
            <v>Richmond Community Hosp</v>
          </cell>
          <cell r="D105" t="str">
            <v>001</v>
          </cell>
          <cell r="E105">
            <v>42248</v>
          </cell>
          <cell r="F105">
            <v>42613</v>
          </cell>
          <cell r="G105">
            <v>42430</v>
          </cell>
          <cell r="H105">
            <v>42736</v>
          </cell>
          <cell r="I105">
            <v>0.83333333333333337</v>
          </cell>
          <cell r="J105">
            <v>2.1000000000000001E-2</v>
          </cell>
          <cell r="K105">
            <v>1.7500000000000002E-2</v>
          </cell>
        </row>
        <row r="106">
          <cell r="A106" t="str">
            <v>1366404428</v>
          </cell>
          <cell r="B106" t="str">
            <v>490094</v>
          </cell>
          <cell r="C106" t="str">
            <v>Richmond Community Hosp</v>
          </cell>
          <cell r="D106" t="str">
            <v>001</v>
          </cell>
          <cell r="E106">
            <v>42248</v>
          </cell>
          <cell r="F106">
            <v>42613</v>
          </cell>
          <cell r="G106">
            <v>42430</v>
          </cell>
          <cell r="H106">
            <v>42736</v>
          </cell>
          <cell r="I106">
            <v>0.83333333333333337</v>
          </cell>
          <cell r="J106">
            <v>2.1000000000000001E-2</v>
          </cell>
          <cell r="K106">
            <v>1.7500000000000002E-2</v>
          </cell>
        </row>
        <row r="107">
          <cell r="A107" t="str">
            <v>004900979</v>
          </cell>
          <cell r="B107" t="str">
            <v>490097</v>
          </cell>
          <cell r="C107" t="str">
            <v>Southern Virginia Regional Medical C</v>
          </cell>
          <cell r="D107" t="str">
            <v>001</v>
          </cell>
          <cell r="E107">
            <v>42430</v>
          </cell>
          <cell r="F107">
            <v>42794</v>
          </cell>
          <cell r="G107">
            <v>42614</v>
          </cell>
          <cell r="H107">
            <v>42736</v>
          </cell>
          <cell r="I107">
            <v>0.33333333333333331</v>
          </cell>
          <cell r="J107">
            <v>2.1000000000000001E-2</v>
          </cell>
          <cell r="K107">
            <v>7.0000000000000001E-3</v>
          </cell>
        </row>
        <row r="108">
          <cell r="A108" t="str">
            <v>1770554214</v>
          </cell>
          <cell r="B108" t="str">
            <v>490097</v>
          </cell>
          <cell r="C108" t="str">
            <v>Southern Virginia Regional Medical C</v>
          </cell>
          <cell r="D108" t="str">
            <v>001</v>
          </cell>
          <cell r="E108">
            <v>42430</v>
          </cell>
          <cell r="F108">
            <v>42794</v>
          </cell>
          <cell r="G108">
            <v>42614</v>
          </cell>
          <cell r="H108">
            <v>42736</v>
          </cell>
          <cell r="I108">
            <v>0.33333333333333331</v>
          </cell>
          <cell r="J108">
            <v>2.1000000000000001E-2</v>
          </cell>
          <cell r="K108">
            <v>7.0000000000000001E-3</v>
          </cell>
        </row>
        <row r="109">
          <cell r="A109" t="str">
            <v>1891763181</v>
          </cell>
          <cell r="B109" t="str">
            <v>490097</v>
          </cell>
          <cell r="C109" t="str">
            <v>Southern Virginia Regional Medical C</v>
          </cell>
          <cell r="D109" t="str">
            <v>001</v>
          </cell>
          <cell r="E109">
            <v>42430</v>
          </cell>
          <cell r="F109">
            <v>42794</v>
          </cell>
          <cell r="G109">
            <v>42614</v>
          </cell>
          <cell r="H109">
            <v>42736</v>
          </cell>
          <cell r="I109">
            <v>0.33333333333333331</v>
          </cell>
          <cell r="J109">
            <v>2.1000000000000001E-2</v>
          </cell>
          <cell r="K109">
            <v>7.0000000000000001E-3</v>
          </cell>
        </row>
        <row r="110">
          <cell r="A110" t="str">
            <v>004900987</v>
          </cell>
          <cell r="B110" t="str">
            <v>490098</v>
          </cell>
          <cell r="C110" t="str">
            <v>Community Memorial Hosp</v>
          </cell>
          <cell r="D110" t="str">
            <v>001</v>
          </cell>
          <cell r="E110">
            <v>42552</v>
          </cell>
          <cell r="F110">
            <v>42916</v>
          </cell>
          <cell r="G110">
            <v>42736</v>
          </cell>
          <cell r="H110">
            <v>42736</v>
          </cell>
          <cell r="I110">
            <v>0</v>
          </cell>
          <cell r="J110">
            <v>2.1000000000000001E-2</v>
          </cell>
          <cell r="K110">
            <v>0</v>
          </cell>
        </row>
        <row r="111">
          <cell r="A111" t="str">
            <v>004901011</v>
          </cell>
          <cell r="B111" t="str">
            <v>490101</v>
          </cell>
          <cell r="C111" t="str">
            <v>Fair Oaks Hospital</v>
          </cell>
          <cell r="D111" t="str">
            <v>001</v>
          </cell>
          <cell r="E111">
            <v>42370</v>
          </cell>
          <cell r="F111">
            <v>42735</v>
          </cell>
          <cell r="G111">
            <v>42552</v>
          </cell>
          <cell r="H111">
            <v>42736</v>
          </cell>
          <cell r="I111">
            <v>0.5</v>
          </cell>
          <cell r="J111">
            <v>2.1000000000000001E-2</v>
          </cell>
          <cell r="K111">
            <v>1.0500000000000001E-2</v>
          </cell>
        </row>
        <row r="112">
          <cell r="A112" t="str">
            <v>004901070</v>
          </cell>
          <cell r="B112" t="str">
            <v>490107</v>
          </cell>
          <cell r="C112" t="str">
            <v>Columbia Reston Hos Ctr</v>
          </cell>
          <cell r="D112" t="str">
            <v>001</v>
          </cell>
          <cell r="E112">
            <v>42370</v>
          </cell>
          <cell r="F112">
            <v>42735</v>
          </cell>
          <cell r="G112">
            <v>42552</v>
          </cell>
          <cell r="H112">
            <v>42736</v>
          </cell>
          <cell r="I112">
            <v>0.5</v>
          </cell>
          <cell r="J112">
            <v>2.1000000000000001E-2</v>
          </cell>
          <cell r="K112">
            <v>1.0500000000000001E-2</v>
          </cell>
        </row>
        <row r="113">
          <cell r="A113" t="str">
            <v>004901100</v>
          </cell>
          <cell r="B113" t="str">
            <v>490110</v>
          </cell>
          <cell r="C113" t="str">
            <v>Montgomery Regional Hospital</v>
          </cell>
          <cell r="D113" t="str">
            <v>001</v>
          </cell>
          <cell r="E113">
            <v>42278</v>
          </cell>
          <cell r="F113">
            <v>42643</v>
          </cell>
          <cell r="G113">
            <v>42461</v>
          </cell>
          <cell r="H113">
            <v>42736</v>
          </cell>
          <cell r="I113">
            <v>0.75</v>
          </cell>
          <cell r="J113">
            <v>2.1000000000000001E-2</v>
          </cell>
          <cell r="K113">
            <v>1.575E-2</v>
          </cell>
        </row>
        <row r="114">
          <cell r="A114" t="str">
            <v>004901118</v>
          </cell>
          <cell r="B114" t="str">
            <v>490111</v>
          </cell>
          <cell r="C114" t="str">
            <v>Wythe Co Community Hosp</v>
          </cell>
          <cell r="D114" t="str">
            <v>001</v>
          </cell>
          <cell r="E114">
            <v>42309</v>
          </cell>
          <cell r="F114">
            <v>42674</v>
          </cell>
          <cell r="G114">
            <v>42491</v>
          </cell>
          <cell r="H114">
            <v>42736</v>
          </cell>
          <cell r="I114">
            <v>0.66666666666666663</v>
          </cell>
          <cell r="J114">
            <v>2.1000000000000001E-2</v>
          </cell>
          <cell r="K114">
            <v>1.4E-2</v>
          </cell>
        </row>
        <row r="115">
          <cell r="A115" t="str">
            <v>004901126</v>
          </cell>
          <cell r="B115" t="str">
            <v>490112</v>
          </cell>
          <cell r="C115" t="str">
            <v>Chippenham Johnston-Willis</v>
          </cell>
          <cell r="D115" t="str">
            <v>001</v>
          </cell>
          <cell r="E115">
            <v>42248</v>
          </cell>
          <cell r="F115">
            <v>42613</v>
          </cell>
          <cell r="G115">
            <v>42430</v>
          </cell>
          <cell r="H115">
            <v>42736</v>
          </cell>
          <cell r="I115">
            <v>0.83333333333333337</v>
          </cell>
          <cell r="J115">
            <v>2.1000000000000001E-2</v>
          </cell>
          <cell r="K115">
            <v>1.7500000000000002E-2</v>
          </cell>
        </row>
        <row r="116">
          <cell r="A116" t="str">
            <v>1275573123</v>
          </cell>
          <cell r="B116" t="str">
            <v>490112</v>
          </cell>
          <cell r="C116" t="str">
            <v>Chippenham Johnston-Willis</v>
          </cell>
          <cell r="D116" t="str">
            <v>001</v>
          </cell>
          <cell r="E116">
            <v>42248</v>
          </cell>
          <cell r="F116">
            <v>42613</v>
          </cell>
          <cell r="G116">
            <v>42430</v>
          </cell>
          <cell r="H116">
            <v>42736</v>
          </cell>
          <cell r="I116">
            <v>0.83333333333333337</v>
          </cell>
          <cell r="J116">
            <v>2.1000000000000001E-2</v>
          </cell>
          <cell r="K116">
            <v>1.7500000000000002E-2</v>
          </cell>
        </row>
        <row r="117">
          <cell r="A117" t="str">
            <v>1598708513</v>
          </cell>
          <cell r="B117" t="str">
            <v>490112</v>
          </cell>
          <cell r="C117" t="str">
            <v>Chippenham Johnston-Willis</v>
          </cell>
          <cell r="D117" t="str">
            <v>001</v>
          </cell>
          <cell r="E117">
            <v>42248</v>
          </cell>
          <cell r="F117">
            <v>42613</v>
          </cell>
          <cell r="G117">
            <v>42430</v>
          </cell>
          <cell r="H117">
            <v>42736</v>
          </cell>
          <cell r="I117">
            <v>0.83333333333333337</v>
          </cell>
          <cell r="J117">
            <v>2.1000000000000001E-2</v>
          </cell>
          <cell r="K117">
            <v>1.7500000000000002E-2</v>
          </cell>
        </row>
        <row r="118">
          <cell r="A118" t="str">
            <v>004901134</v>
          </cell>
          <cell r="B118" t="str">
            <v>490113</v>
          </cell>
          <cell r="C118" t="str">
            <v>Potomac Hospital Corp</v>
          </cell>
          <cell r="D118" t="str">
            <v>001</v>
          </cell>
          <cell r="E118">
            <v>42370</v>
          </cell>
          <cell r="F118">
            <v>42735</v>
          </cell>
          <cell r="G118">
            <v>42552</v>
          </cell>
          <cell r="H118">
            <v>42736</v>
          </cell>
          <cell r="I118">
            <v>0.5</v>
          </cell>
          <cell r="J118">
            <v>2.1000000000000001E-2</v>
          </cell>
          <cell r="K118">
            <v>1.0500000000000001E-2</v>
          </cell>
        </row>
        <row r="119">
          <cell r="A119" t="str">
            <v>004901142</v>
          </cell>
          <cell r="B119" t="str">
            <v>490114</v>
          </cell>
          <cell r="C119" t="str">
            <v>Lonesome Pine Hospital</v>
          </cell>
          <cell r="D119" t="str">
            <v>001</v>
          </cell>
          <cell r="E119">
            <v>42552</v>
          </cell>
          <cell r="F119">
            <v>42916</v>
          </cell>
          <cell r="G119">
            <v>42736</v>
          </cell>
          <cell r="H119">
            <v>42736</v>
          </cell>
          <cell r="I119">
            <v>0</v>
          </cell>
          <cell r="J119">
            <v>2.1000000000000001E-2</v>
          </cell>
          <cell r="K119">
            <v>0</v>
          </cell>
        </row>
        <row r="120">
          <cell r="A120" t="str">
            <v>016847852</v>
          </cell>
          <cell r="B120" t="str">
            <v>490115</v>
          </cell>
          <cell r="C120" t="str">
            <v>Twin County Regional Hospital</v>
          </cell>
          <cell r="D120" t="str">
            <v>001</v>
          </cell>
          <cell r="E120">
            <v>42278</v>
          </cell>
          <cell r="F120">
            <v>42643</v>
          </cell>
          <cell r="G120">
            <v>42461</v>
          </cell>
          <cell r="H120">
            <v>42736</v>
          </cell>
          <cell r="I120">
            <v>0.75</v>
          </cell>
          <cell r="J120">
            <v>2.1000000000000001E-2</v>
          </cell>
          <cell r="K120">
            <v>1.575E-2</v>
          </cell>
        </row>
        <row r="121">
          <cell r="A121" t="str">
            <v>1114292141</v>
          </cell>
          <cell r="B121" t="str">
            <v>490115</v>
          </cell>
          <cell r="C121" t="str">
            <v>Twin County Regional Hospital</v>
          </cell>
          <cell r="D121" t="str">
            <v>001</v>
          </cell>
          <cell r="E121">
            <v>42278</v>
          </cell>
          <cell r="F121">
            <v>42643</v>
          </cell>
          <cell r="G121">
            <v>42461</v>
          </cell>
          <cell r="H121">
            <v>42736</v>
          </cell>
          <cell r="I121">
            <v>0.75</v>
          </cell>
          <cell r="J121">
            <v>2.1000000000000001E-2</v>
          </cell>
          <cell r="K121">
            <v>1.575E-2</v>
          </cell>
        </row>
        <row r="122">
          <cell r="A122" t="str">
            <v>004901169</v>
          </cell>
          <cell r="B122" t="str">
            <v>490116</v>
          </cell>
          <cell r="C122" t="str">
            <v>Pulaski Community Hosp</v>
          </cell>
          <cell r="D122" t="str">
            <v>001</v>
          </cell>
          <cell r="E122">
            <v>42248</v>
          </cell>
          <cell r="F122">
            <v>42613</v>
          </cell>
          <cell r="G122">
            <v>42430</v>
          </cell>
          <cell r="H122">
            <v>42736</v>
          </cell>
          <cell r="I122">
            <v>0.83333333333333337</v>
          </cell>
          <cell r="J122">
            <v>2.1000000000000001E-2</v>
          </cell>
          <cell r="K122">
            <v>1.7500000000000002E-2</v>
          </cell>
        </row>
        <row r="123">
          <cell r="A123" t="str">
            <v>004901177</v>
          </cell>
          <cell r="B123" t="str">
            <v>490117</v>
          </cell>
          <cell r="C123" t="str">
            <v>Carilion Tazewell Community Hospital</v>
          </cell>
          <cell r="D123" t="str">
            <v>001</v>
          </cell>
          <cell r="E123">
            <v>42278</v>
          </cell>
          <cell r="F123">
            <v>42643</v>
          </cell>
          <cell r="G123">
            <v>42461</v>
          </cell>
          <cell r="H123">
            <v>42736</v>
          </cell>
          <cell r="I123">
            <v>0.75</v>
          </cell>
          <cell r="J123">
            <v>2.1000000000000001E-2</v>
          </cell>
          <cell r="K123">
            <v>1.575E-2</v>
          </cell>
        </row>
        <row r="124">
          <cell r="A124" t="str">
            <v>004901185</v>
          </cell>
          <cell r="B124" t="str">
            <v>490118</v>
          </cell>
          <cell r="C124" t="str">
            <v>Henrico Doctors Hospital</v>
          </cell>
          <cell r="D124" t="str">
            <v>001</v>
          </cell>
          <cell r="E124">
            <v>42461</v>
          </cell>
          <cell r="F124">
            <v>42825</v>
          </cell>
          <cell r="G124">
            <v>42644</v>
          </cell>
          <cell r="H124">
            <v>42736</v>
          </cell>
          <cell r="I124">
            <v>0.25</v>
          </cell>
          <cell r="J124">
            <v>2.1000000000000001E-2</v>
          </cell>
          <cell r="K124">
            <v>5.2500000000000003E-3</v>
          </cell>
        </row>
        <row r="125">
          <cell r="A125" t="str">
            <v>015637251</v>
          </cell>
          <cell r="B125" t="str">
            <v>490118</v>
          </cell>
          <cell r="C125" t="str">
            <v>Henrico Doctors Hospital</v>
          </cell>
          <cell r="D125" t="str">
            <v>001</v>
          </cell>
          <cell r="E125">
            <v>42461</v>
          </cell>
          <cell r="F125">
            <v>42825</v>
          </cell>
          <cell r="G125">
            <v>42644</v>
          </cell>
          <cell r="H125">
            <v>42736</v>
          </cell>
          <cell r="I125">
            <v>0.25</v>
          </cell>
          <cell r="J125">
            <v>2.1000000000000001E-2</v>
          </cell>
          <cell r="K125">
            <v>5.2500000000000003E-3</v>
          </cell>
        </row>
        <row r="126">
          <cell r="A126" t="str">
            <v>015637269</v>
          </cell>
          <cell r="B126" t="str">
            <v>490118</v>
          </cell>
          <cell r="C126" t="str">
            <v>Henrico Doctors Hospital</v>
          </cell>
          <cell r="D126" t="str">
            <v>001</v>
          </cell>
          <cell r="E126">
            <v>42461</v>
          </cell>
          <cell r="F126">
            <v>42825</v>
          </cell>
          <cell r="G126">
            <v>42644</v>
          </cell>
          <cell r="H126">
            <v>42736</v>
          </cell>
          <cell r="I126">
            <v>0.25</v>
          </cell>
          <cell r="J126">
            <v>2.1000000000000001E-2</v>
          </cell>
          <cell r="K126">
            <v>5.2500000000000003E-3</v>
          </cell>
        </row>
        <row r="127">
          <cell r="A127" t="str">
            <v>1194762294</v>
          </cell>
          <cell r="B127" t="str">
            <v>490118</v>
          </cell>
          <cell r="C127" t="str">
            <v>Henrico Doctors Hospital</v>
          </cell>
          <cell r="D127" t="str">
            <v>001</v>
          </cell>
          <cell r="E127">
            <v>42461</v>
          </cell>
          <cell r="F127">
            <v>42825</v>
          </cell>
          <cell r="G127">
            <v>42644</v>
          </cell>
          <cell r="H127">
            <v>42736</v>
          </cell>
          <cell r="I127">
            <v>0.25</v>
          </cell>
          <cell r="J127">
            <v>2.1000000000000001E-2</v>
          </cell>
          <cell r="K127">
            <v>5.2500000000000003E-3</v>
          </cell>
        </row>
        <row r="128">
          <cell r="A128" t="str">
            <v>004901193</v>
          </cell>
          <cell r="B128" t="str">
            <v>490119</v>
          </cell>
          <cell r="C128" t="str">
            <v>Sentara Princess Anne Hospital</v>
          </cell>
          <cell r="D128" t="str">
            <v>001</v>
          </cell>
          <cell r="E128">
            <v>42370</v>
          </cell>
          <cell r="F128">
            <v>42735</v>
          </cell>
          <cell r="G128">
            <v>42552</v>
          </cell>
          <cell r="H128">
            <v>42736</v>
          </cell>
          <cell r="I128">
            <v>0.5</v>
          </cell>
          <cell r="J128">
            <v>2.1000000000000001E-2</v>
          </cell>
          <cell r="K128">
            <v>1.0500000000000001E-2</v>
          </cell>
        </row>
        <row r="129">
          <cell r="A129" t="str">
            <v>004901207</v>
          </cell>
          <cell r="B129" t="str">
            <v>490120</v>
          </cell>
          <cell r="C129" t="str">
            <v>Chesapeake General Hosp</v>
          </cell>
          <cell r="D129" t="str">
            <v>001</v>
          </cell>
          <cell r="E129">
            <v>42552</v>
          </cell>
          <cell r="F129">
            <v>42916</v>
          </cell>
          <cell r="G129">
            <v>42736</v>
          </cell>
          <cell r="H129">
            <v>42736</v>
          </cell>
          <cell r="I129">
            <v>0</v>
          </cell>
          <cell r="J129">
            <v>2.1000000000000001E-2</v>
          </cell>
          <cell r="K129">
            <v>0</v>
          </cell>
        </row>
        <row r="130">
          <cell r="A130" t="str">
            <v>004901223</v>
          </cell>
          <cell r="B130" t="str">
            <v>490122</v>
          </cell>
          <cell r="C130" t="str">
            <v>Mount Vernon Hospital</v>
          </cell>
          <cell r="D130" t="str">
            <v>001</v>
          </cell>
          <cell r="E130">
            <v>42370</v>
          </cell>
          <cell r="F130">
            <v>42735</v>
          </cell>
          <cell r="G130">
            <v>42552</v>
          </cell>
          <cell r="H130">
            <v>42736</v>
          </cell>
          <cell r="I130">
            <v>0.5</v>
          </cell>
          <cell r="J130">
            <v>2.1000000000000001E-2</v>
          </cell>
          <cell r="K130">
            <v>1.0500000000000001E-2</v>
          </cell>
        </row>
        <row r="131">
          <cell r="A131" t="str">
            <v>1104957083</v>
          </cell>
          <cell r="B131" t="str">
            <v>490122</v>
          </cell>
          <cell r="C131" t="str">
            <v>Mount Vernon Hospital</v>
          </cell>
          <cell r="D131" t="str">
            <v>001</v>
          </cell>
          <cell r="E131">
            <v>42370</v>
          </cell>
          <cell r="F131">
            <v>42735</v>
          </cell>
          <cell r="G131">
            <v>42552</v>
          </cell>
          <cell r="H131">
            <v>42736</v>
          </cell>
          <cell r="I131">
            <v>0.5</v>
          </cell>
          <cell r="J131">
            <v>2.1000000000000001E-2</v>
          </cell>
          <cell r="K131">
            <v>1.0500000000000001E-2</v>
          </cell>
        </row>
        <row r="132">
          <cell r="A132" t="str">
            <v>004901266</v>
          </cell>
          <cell r="B132" t="str">
            <v>490126</v>
          </cell>
          <cell r="C132" t="str">
            <v>Arh Acquisition Corp</v>
          </cell>
          <cell r="D132" t="str">
            <v>001</v>
          </cell>
          <cell r="E132">
            <v>42430</v>
          </cell>
          <cell r="F132">
            <v>42794</v>
          </cell>
          <cell r="G132">
            <v>42614</v>
          </cell>
          <cell r="H132">
            <v>42736</v>
          </cell>
          <cell r="I132">
            <v>0.33333333333333331</v>
          </cell>
          <cell r="J132">
            <v>2.1000000000000001E-2</v>
          </cell>
          <cell r="K132">
            <v>7.0000000000000001E-3</v>
          </cell>
        </row>
        <row r="133">
          <cell r="A133" t="str">
            <v>1538100029</v>
          </cell>
          <cell r="B133" t="str">
            <v>490126</v>
          </cell>
          <cell r="C133" t="str">
            <v>Arh Acquisition Corp</v>
          </cell>
          <cell r="D133" t="str">
            <v>001</v>
          </cell>
          <cell r="E133">
            <v>42430</v>
          </cell>
          <cell r="F133">
            <v>42794</v>
          </cell>
          <cell r="G133">
            <v>42614</v>
          </cell>
          <cell r="H133">
            <v>42736</v>
          </cell>
          <cell r="I133">
            <v>0.33333333333333331</v>
          </cell>
          <cell r="J133">
            <v>2.1000000000000001E-2</v>
          </cell>
          <cell r="K133">
            <v>7.0000000000000001E-3</v>
          </cell>
        </row>
        <row r="134">
          <cell r="A134" t="str">
            <v>004901274</v>
          </cell>
          <cell r="B134" t="str">
            <v>490127</v>
          </cell>
          <cell r="C134" t="str">
            <v>Buchanan General Hospital</v>
          </cell>
          <cell r="D134" t="str">
            <v>001</v>
          </cell>
          <cell r="E134">
            <v>42552</v>
          </cell>
          <cell r="F134">
            <v>42916</v>
          </cell>
          <cell r="G134">
            <v>42736</v>
          </cell>
          <cell r="H134">
            <v>42736</v>
          </cell>
          <cell r="I134">
            <v>0</v>
          </cell>
          <cell r="J134">
            <v>2.1000000000000001E-2</v>
          </cell>
          <cell r="K134">
            <v>0</v>
          </cell>
        </row>
        <row r="135">
          <cell r="A135" t="str">
            <v>004901304</v>
          </cell>
          <cell r="B135" t="str">
            <v>490130</v>
          </cell>
          <cell r="C135" t="str">
            <v>Riverside Middle Peninsula Hosp</v>
          </cell>
          <cell r="D135" t="str">
            <v>001</v>
          </cell>
          <cell r="E135">
            <v>42370</v>
          </cell>
          <cell r="F135">
            <v>42735</v>
          </cell>
          <cell r="G135">
            <v>42552</v>
          </cell>
          <cell r="H135">
            <v>42736</v>
          </cell>
          <cell r="I135">
            <v>0.5</v>
          </cell>
          <cell r="J135">
            <v>2.1000000000000001E-2</v>
          </cell>
          <cell r="K135">
            <v>1.0500000000000001E-2</v>
          </cell>
        </row>
        <row r="136">
          <cell r="A136" t="str">
            <v>010210071</v>
          </cell>
          <cell r="B136" t="str">
            <v>490136</v>
          </cell>
          <cell r="C136" t="str">
            <v>Bon Secours St Francis Medical Cente</v>
          </cell>
          <cell r="D136" t="str">
            <v>001</v>
          </cell>
          <cell r="E136">
            <v>42248</v>
          </cell>
          <cell r="F136">
            <v>42613</v>
          </cell>
          <cell r="G136">
            <v>42430</v>
          </cell>
          <cell r="H136">
            <v>42736</v>
          </cell>
          <cell r="I136">
            <v>0.83333333333333337</v>
          </cell>
          <cell r="J136">
            <v>2.1000000000000001E-2</v>
          </cell>
          <cell r="K136">
            <v>1.7500000000000002E-2</v>
          </cell>
        </row>
        <row r="137">
          <cell r="A137" t="str">
            <v>015773693</v>
          </cell>
          <cell r="B137" t="str">
            <v>490140</v>
          </cell>
          <cell r="C137" t="str">
            <v>Stafford Hospital Llc</v>
          </cell>
          <cell r="D137" t="str">
            <v>001</v>
          </cell>
          <cell r="E137">
            <v>42370</v>
          </cell>
          <cell r="F137">
            <v>42735</v>
          </cell>
          <cell r="G137">
            <v>42552</v>
          </cell>
          <cell r="H137">
            <v>42736</v>
          </cell>
          <cell r="I137">
            <v>0.5</v>
          </cell>
          <cell r="J137">
            <v>2.1000000000000001E-2</v>
          </cell>
          <cell r="K137">
            <v>1.0500000000000001E-2</v>
          </cell>
        </row>
        <row r="138">
          <cell r="A138" t="str">
            <v>016161471</v>
          </cell>
          <cell r="B138" t="str">
            <v>490141</v>
          </cell>
          <cell r="C138" t="str">
            <v>Spotsylvania Medical Center Inc</v>
          </cell>
          <cell r="D138" t="str">
            <v>001</v>
          </cell>
          <cell r="E138">
            <v>42491</v>
          </cell>
          <cell r="F138">
            <v>42855</v>
          </cell>
          <cell r="G138">
            <v>42675</v>
          </cell>
          <cell r="H138">
            <v>42736</v>
          </cell>
          <cell r="I138">
            <v>0.16666666666666666</v>
          </cell>
          <cell r="J138">
            <v>2.1000000000000001E-2</v>
          </cell>
          <cell r="K138">
            <v>3.5000000000000001E-3</v>
          </cell>
        </row>
        <row r="139">
          <cell r="A139" t="str">
            <v>1376876664</v>
          </cell>
          <cell r="B139" t="str">
            <v>490141</v>
          </cell>
          <cell r="C139" t="str">
            <v>Spotsylvania Medical Center Inc</v>
          </cell>
          <cell r="D139" t="str">
            <v>001</v>
          </cell>
          <cell r="E139">
            <v>42491</v>
          </cell>
          <cell r="F139">
            <v>42855</v>
          </cell>
          <cell r="G139">
            <v>42675</v>
          </cell>
          <cell r="H139">
            <v>42736</v>
          </cell>
          <cell r="I139">
            <v>0.16666666666666666</v>
          </cell>
          <cell r="J139">
            <v>2.1000000000000001E-2</v>
          </cell>
          <cell r="K139">
            <v>3.5000000000000001E-3</v>
          </cell>
        </row>
        <row r="140">
          <cell r="A140" t="str">
            <v>017116690</v>
          </cell>
          <cell r="B140" t="str">
            <v>490143</v>
          </cell>
          <cell r="C140" t="str">
            <v>Riverside Doctors' Hosp Of Williamsb</v>
          </cell>
          <cell r="D140" t="str">
            <v>001</v>
          </cell>
          <cell r="E140">
            <v>42370</v>
          </cell>
          <cell r="F140">
            <v>42735</v>
          </cell>
          <cell r="G140">
            <v>42552</v>
          </cell>
          <cell r="H140">
            <v>42736</v>
          </cell>
          <cell r="I140">
            <v>0.5</v>
          </cell>
          <cell r="J140">
            <v>2.1000000000000001E-2</v>
          </cell>
          <cell r="K140">
            <v>1.0500000000000001E-2</v>
          </cell>
        </row>
        <row r="141">
          <cell r="A141" t="str">
            <v>017418718</v>
          </cell>
          <cell r="B141" t="str">
            <v>490144</v>
          </cell>
          <cell r="C141" t="str">
            <v>Novant Health Haymarket Medical Cent</v>
          </cell>
          <cell r="D141" t="str">
            <v>001</v>
          </cell>
          <cell r="E141">
            <v>42370</v>
          </cell>
          <cell r="F141">
            <v>42735</v>
          </cell>
          <cell r="G141">
            <v>42552</v>
          </cell>
          <cell r="H141">
            <v>42736</v>
          </cell>
          <cell r="I141">
            <v>0.5</v>
          </cell>
          <cell r="J141">
            <v>2.1000000000000001E-2</v>
          </cell>
          <cell r="K141">
            <v>1.0500000000000001E-2</v>
          </cell>
        </row>
        <row r="142">
          <cell r="A142" t="str">
            <v>018588242</v>
          </cell>
          <cell r="B142" t="str">
            <v>490145</v>
          </cell>
          <cell r="C142" t="str">
            <v>Stonesprings Hospital Center1</v>
          </cell>
          <cell r="D142" t="str">
            <v>001</v>
          </cell>
          <cell r="E142">
            <v>42381</v>
          </cell>
          <cell r="F142">
            <v>42674</v>
          </cell>
          <cell r="G142">
            <v>42522</v>
          </cell>
          <cell r="H142">
            <v>42736</v>
          </cell>
          <cell r="I142">
            <v>0.58333333333333337</v>
          </cell>
          <cell r="J142">
            <v>2.1000000000000001E-2</v>
          </cell>
          <cell r="K142">
            <v>1.2250000000000002E-2</v>
          </cell>
        </row>
        <row r="143">
          <cell r="A143" t="str">
            <v>004900855</v>
          </cell>
          <cell r="B143" t="str">
            <v>491302</v>
          </cell>
          <cell r="C143" t="str">
            <v>Carilion Giles Community Hospital</v>
          </cell>
          <cell r="D143" t="str">
            <v>001</v>
          </cell>
          <cell r="E143">
            <v>42278</v>
          </cell>
          <cell r="F143">
            <v>42643</v>
          </cell>
          <cell r="G143">
            <v>42461</v>
          </cell>
          <cell r="H143">
            <v>42736</v>
          </cell>
          <cell r="I143">
            <v>0.75</v>
          </cell>
          <cell r="J143">
            <v>2.1000000000000001E-2</v>
          </cell>
          <cell r="K143">
            <v>1.575E-2</v>
          </cell>
        </row>
        <row r="144">
          <cell r="A144" t="str">
            <v>010038146</v>
          </cell>
          <cell r="B144" t="str">
            <v>491303</v>
          </cell>
          <cell r="C144" t="str">
            <v>Dickenson Community Hospital</v>
          </cell>
          <cell r="D144" t="str">
            <v>001</v>
          </cell>
          <cell r="E144">
            <v>42278</v>
          </cell>
          <cell r="F144">
            <v>42643</v>
          </cell>
          <cell r="G144">
            <v>42461</v>
          </cell>
          <cell r="H144">
            <v>42736</v>
          </cell>
          <cell r="I144">
            <v>0.75</v>
          </cell>
          <cell r="J144">
            <v>2.1000000000000001E-2</v>
          </cell>
          <cell r="K144">
            <v>1.575E-2</v>
          </cell>
        </row>
        <row r="145">
          <cell r="A145" t="str">
            <v>1285685727</v>
          </cell>
          <cell r="B145" t="str">
            <v>491303</v>
          </cell>
          <cell r="C145" t="str">
            <v>Dickenson Community Hospital</v>
          </cell>
          <cell r="D145" t="str">
            <v>001</v>
          </cell>
          <cell r="E145">
            <v>42278</v>
          </cell>
          <cell r="F145">
            <v>42643</v>
          </cell>
          <cell r="G145">
            <v>42461</v>
          </cell>
          <cell r="H145">
            <v>42736</v>
          </cell>
          <cell r="I145">
            <v>0.75</v>
          </cell>
          <cell r="J145">
            <v>2.1000000000000001E-2</v>
          </cell>
          <cell r="K145">
            <v>1.575E-2</v>
          </cell>
        </row>
        <row r="146">
          <cell r="A146" t="str">
            <v>004900316</v>
          </cell>
          <cell r="B146" t="str">
            <v>491304</v>
          </cell>
          <cell r="C146" t="str">
            <v>Stonewall Jackson Hosp</v>
          </cell>
          <cell r="D146" t="str">
            <v>001</v>
          </cell>
          <cell r="E146">
            <v>42278</v>
          </cell>
          <cell r="F146">
            <v>42643</v>
          </cell>
          <cell r="G146">
            <v>42461</v>
          </cell>
          <cell r="H146">
            <v>42736</v>
          </cell>
          <cell r="I146">
            <v>0.75</v>
          </cell>
          <cell r="J146">
            <v>2.1000000000000001E-2</v>
          </cell>
          <cell r="K146">
            <v>1.575E-2</v>
          </cell>
        </row>
        <row r="147">
          <cell r="A147" t="str">
            <v>004900065</v>
          </cell>
          <cell r="B147" t="str">
            <v>491305</v>
          </cell>
          <cell r="C147" t="str">
            <v>Shenandoah Mem Hosp</v>
          </cell>
          <cell r="D147" t="str">
            <v>001</v>
          </cell>
          <cell r="E147">
            <v>42370</v>
          </cell>
          <cell r="F147">
            <v>42735</v>
          </cell>
          <cell r="G147">
            <v>42552</v>
          </cell>
          <cell r="H147">
            <v>42736</v>
          </cell>
          <cell r="I147">
            <v>0.5</v>
          </cell>
          <cell r="J147">
            <v>2.1000000000000001E-2</v>
          </cell>
          <cell r="K147">
            <v>1.0500000000000001E-2</v>
          </cell>
        </row>
        <row r="148">
          <cell r="A148" t="str">
            <v>015816929</v>
          </cell>
          <cell r="B148" t="str">
            <v>491306</v>
          </cell>
          <cell r="C148" t="str">
            <v>Pioneer Health Svcs Of Patrick Cty I</v>
          </cell>
          <cell r="D148" t="str">
            <v>001</v>
          </cell>
          <cell r="E148">
            <v>42370</v>
          </cell>
          <cell r="F148">
            <v>42735</v>
          </cell>
          <cell r="G148">
            <v>42552</v>
          </cell>
          <cell r="H148">
            <v>42736</v>
          </cell>
          <cell r="I148">
            <v>0.5</v>
          </cell>
          <cell r="J148">
            <v>2.1000000000000001E-2</v>
          </cell>
          <cell r="K148">
            <v>1.0500000000000001E-2</v>
          </cell>
        </row>
        <row r="149">
          <cell r="A149" t="str">
            <v>004900472</v>
          </cell>
          <cell r="B149" t="str">
            <v>491307</v>
          </cell>
          <cell r="C149" t="str">
            <v>Page Memorial Hospital, Inc.</v>
          </cell>
          <cell r="D149" t="str">
            <v>001</v>
          </cell>
          <cell r="E149">
            <v>42370</v>
          </cell>
          <cell r="F149">
            <v>42735</v>
          </cell>
          <cell r="G149">
            <v>42552</v>
          </cell>
          <cell r="H149">
            <v>42736</v>
          </cell>
          <cell r="I149">
            <v>0.5</v>
          </cell>
          <cell r="J149">
            <v>2.1000000000000001E-2</v>
          </cell>
          <cell r="K149">
            <v>1.0500000000000001E-2</v>
          </cell>
        </row>
        <row r="150">
          <cell r="A150" t="str">
            <v>004901231</v>
          </cell>
          <cell r="B150" t="str">
            <v>491308</v>
          </cell>
          <cell r="C150" t="str">
            <v>Rappahannock Gen Hosp</v>
          </cell>
          <cell r="D150" t="str">
            <v>001</v>
          </cell>
          <cell r="E150">
            <v>42491</v>
          </cell>
          <cell r="F150">
            <v>42825</v>
          </cell>
          <cell r="G150">
            <v>42644</v>
          </cell>
          <cell r="H150">
            <v>42736</v>
          </cell>
          <cell r="I150">
            <v>0.25</v>
          </cell>
          <cell r="J150">
            <v>2.1000000000000001E-2</v>
          </cell>
          <cell r="K150">
            <v>5.2500000000000003E-3</v>
          </cell>
        </row>
        <row r="151">
          <cell r="A151" t="str">
            <v>1922004530</v>
          </cell>
          <cell r="B151" t="str">
            <v>491308</v>
          </cell>
          <cell r="C151" t="str">
            <v>Rappahannock Gen Hosp</v>
          </cell>
          <cell r="D151" t="str">
            <v>001</v>
          </cell>
          <cell r="E151">
            <v>42491</v>
          </cell>
          <cell r="F151">
            <v>42825</v>
          </cell>
          <cell r="G151">
            <v>42644</v>
          </cell>
          <cell r="H151">
            <v>42736</v>
          </cell>
          <cell r="I151">
            <v>0.25</v>
          </cell>
          <cell r="J151">
            <v>2.1000000000000001E-2</v>
          </cell>
          <cell r="K151">
            <v>5.2500000000000003E-3</v>
          </cell>
        </row>
        <row r="152">
          <cell r="A152" t="str">
            <v>010246148</v>
          </cell>
          <cell r="B152" t="str">
            <v>492008</v>
          </cell>
          <cell r="C152" t="str">
            <v>Hampton Roads Specialty Hospital</v>
          </cell>
          <cell r="D152" t="str">
            <v>001</v>
          </cell>
          <cell r="E152">
            <v>42370</v>
          </cell>
          <cell r="F152">
            <v>42735</v>
          </cell>
          <cell r="G152">
            <v>42552</v>
          </cell>
          <cell r="H152">
            <v>42736</v>
          </cell>
          <cell r="I152">
            <v>0.5</v>
          </cell>
          <cell r="J152">
            <v>2.1000000000000001E-2</v>
          </cell>
          <cell r="K152">
            <v>1.0500000000000001E-2</v>
          </cell>
        </row>
        <row r="153">
          <cell r="A153" t="str">
            <v>017205633</v>
          </cell>
          <cell r="B153" t="str">
            <v>492009</v>
          </cell>
          <cell r="C153" t="str">
            <v>Vibra Hospital Of Richmond</v>
          </cell>
          <cell r="D153" t="str">
            <v>001</v>
          </cell>
          <cell r="E153">
            <v>42583</v>
          </cell>
          <cell r="F153">
            <v>42947</v>
          </cell>
          <cell r="G153">
            <v>42767</v>
          </cell>
          <cell r="H153">
            <v>42736</v>
          </cell>
          <cell r="I153">
            <v>-8.3333333333333329E-2</v>
          </cell>
          <cell r="J153">
            <v>2.1000000000000001E-2</v>
          </cell>
          <cell r="K153">
            <v>-1.75E-3</v>
          </cell>
        </row>
        <row r="154">
          <cell r="A154" t="str">
            <v>018155982</v>
          </cell>
          <cell r="B154" t="str">
            <v>492010</v>
          </cell>
          <cell r="C154" t="str">
            <v>Centra Specialty Hospital</v>
          </cell>
          <cell r="D154" t="str">
            <v>001</v>
          </cell>
          <cell r="E154">
            <v>42370</v>
          </cell>
          <cell r="F154">
            <v>42735</v>
          </cell>
          <cell r="G154">
            <v>42552</v>
          </cell>
          <cell r="H154">
            <v>42736</v>
          </cell>
          <cell r="I154">
            <v>0.5</v>
          </cell>
          <cell r="J154">
            <v>2.1000000000000001E-2</v>
          </cell>
          <cell r="K154">
            <v>1.0500000000000001E-2</v>
          </cell>
        </row>
        <row r="155">
          <cell r="A155" t="str">
            <v>004900961</v>
          </cell>
          <cell r="B155" t="str">
            <v>493301</v>
          </cell>
          <cell r="C155" t="str">
            <v>Childrens Hosp Of Kings Dtrs</v>
          </cell>
          <cell r="D155" t="str">
            <v>001</v>
          </cell>
          <cell r="E155">
            <v>42552</v>
          </cell>
          <cell r="F155">
            <v>42916</v>
          </cell>
          <cell r="G155">
            <v>42736</v>
          </cell>
          <cell r="H155">
            <v>42736</v>
          </cell>
          <cell r="I155">
            <v>0</v>
          </cell>
          <cell r="J155">
            <v>2.1000000000000001E-2</v>
          </cell>
          <cell r="K155">
            <v>0</v>
          </cell>
        </row>
        <row r="156">
          <cell r="A156" t="str">
            <v>004930207</v>
          </cell>
          <cell r="B156" t="str">
            <v>490001</v>
          </cell>
          <cell r="C156" t="str">
            <v>Norton Community Hosp</v>
          </cell>
          <cell r="D156" t="str">
            <v>014</v>
          </cell>
          <cell r="E156">
            <v>42278</v>
          </cell>
          <cell r="F156">
            <v>42643</v>
          </cell>
          <cell r="G156">
            <v>42461</v>
          </cell>
          <cell r="H156">
            <v>42736</v>
          </cell>
          <cell r="I156">
            <v>0.75</v>
          </cell>
          <cell r="J156">
            <v>2.1000000000000001E-2</v>
          </cell>
          <cell r="K156">
            <v>1.575E-2</v>
          </cell>
        </row>
        <row r="157">
          <cell r="A157" t="str">
            <v>004930339</v>
          </cell>
          <cell r="B157" t="str">
            <v>490005</v>
          </cell>
          <cell r="C157" t="str">
            <v>Winchester Medical Ctr</v>
          </cell>
          <cell r="D157" t="str">
            <v>014</v>
          </cell>
          <cell r="E157">
            <v>42278</v>
          </cell>
          <cell r="F157">
            <v>42643</v>
          </cell>
          <cell r="G157">
            <v>42461</v>
          </cell>
          <cell r="H157">
            <v>42736</v>
          </cell>
          <cell r="I157">
            <v>0.75</v>
          </cell>
          <cell r="J157">
            <v>2.1000000000000001E-2</v>
          </cell>
          <cell r="K157">
            <v>1.575E-2</v>
          </cell>
        </row>
        <row r="158">
          <cell r="A158" t="str">
            <v>004930070</v>
          </cell>
          <cell r="B158" t="str">
            <v>490007</v>
          </cell>
          <cell r="C158" t="str">
            <v>Sentara Norfolk General Hosp</v>
          </cell>
          <cell r="D158" t="str">
            <v>014</v>
          </cell>
          <cell r="E158">
            <v>42370</v>
          </cell>
          <cell r="F158">
            <v>42735</v>
          </cell>
          <cell r="G158">
            <v>42552</v>
          </cell>
          <cell r="H158">
            <v>42736</v>
          </cell>
          <cell r="I158">
            <v>0.5</v>
          </cell>
          <cell r="J158">
            <v>2.1000000000000001E-2</v>
          </cell>
          <cell r="K158">
            <v>1.0500000000000001E-2</v>
          </cell>
        </row>
        <row r="159">
          <cell r="A159" t="str">
            <v>004930100</v>
          </cell>
          <cell r="B159" t="str">
            <v>490017</v>
          </cell>
          <cell r="C159" t="str">
            <v>Maryview Hospital</v>
          </cell>
          <cell r="D159" t="str">
            <v>014</v>
          </cell>
          <cell r="E159">
            <v>42248</v>
          </cell>
          <cell r="F159">
            <v>42613</v>
          </cell>
          <cell r="G159">
            <v>42430</v>
          </cell>
          <cell r="H159">
            <v>42736</v>
          </cell>
          <cell r="I159">
            <v>0.83333333333333337</v>
          </cell>
          <cell r="J159">
            <v>2.1000000000000001E-2</v>
          </cell>
          <cell r="K159">
            <v>1.7500000000000002E-2</v>
          </cell>
        </row>
        <row r="160">
          <cell r="A160" t="str">
            <v>004930185</v>
          </cell>
          <cell r="B160" t="str">
            <v>490018</v>
          </cell>
          <cell r="C160" t="str">
            <v>Augusta Medical Center</v>
          </cell>
          <cell r="D160" t="str">
            <v>014</v>
          </cell>
          <cell r="E160">
            <v>42370</v>
          </cell>
          <cell r="F160">
            <v>42735</v>
          </cell>
          <cell r="G160">
            <v>42552</v>
          </cell>
          <cell r="H160">
            <v>42736</v>
          </cell>
          <cell r="I160">
            <v>0.5</v>
          </cell>
          <cell r="J160">
            <v>2.1000000000000001E-2</v>
          </cell>
          <cell r="K160">
            <v>1.0500000000000001E-2</v>
          </cell>
        </row>
        <row r="161">
          <cell r="A161" t="str">
            <v>004930215</v>
          </cell>
          <cell r="B161" t="str">
            <v>490021</v>
          </cell>
          <cell r="C161" t="str">
            <v>Va Baptist Hosp/ Dba Centra Health I</v>
          </cell>
          <cell r="D161" t="str">
            <v>014</v>
          </cell>
          <cell r="E161">
            <v>42370</v>
          </cell>
          <cell r="F161">
            <v>42735</v>
          </cell>
          <cell r="G161">
            <v>42552</v>
          </cell>
          <cell r="H161">
            <v>42736</v>
          </cell>
          <cell r="I161">
            <v>0.5</v>
          </cell>
          <cell r="J161">
            <v>2.1000000000000001E-2</v>
          </cell>
          <cell r="K161">
            <v>1.0500000000000001E-2</v>
          </cell>
        </row>
        <row r="162">
          <cell r="A162" t="str">
            <v>004930240</v>
          </cell>
          <cell r="B162" t="str">
            <v>490024</v>
          </cell>
          <cell r="C162" t="str">
            <v>Carilion Medical Center</v>
          </cell>
          <cell r="D162" t="str">
            <v>014</v>
          </cell>
          <cell r="E162">
            <v>42278</v>
          </cell>
          <cell r="F162">
            <v>42643</v>
          </cell>
          <cell r="G162">
            <v>42461</v>
          </cell>
          <cell r="H162">
            <v>42736</v>
          </cell>
          <cell r="I162">
            <v>0.75</v>
          </cell>
          <cell r="J162">
            <v>2.1000000000000001E-2</v>
          </cell>
          <cell r="K162">
            <v>1.575E-2</v>
          </cell>
        </row>
        <row r="163">
          <cell r="A163" t="str">
            <v>004930321</v>
          </cell>
          <cell r="B163" t="str">
            <v>490032</v>
          </cell>
          <cell r="C163" t="str">
            <v>Medical College Of Virginia</v>
          </cell>
          <cell r="D163" t="str">
            <v>014</v>
          </cell>
          <cell r="E163">
            <v>42552</v>
          </cell>
          <cell r="F163">
            <v>42916</v>
          </cell>
          <cell r="G163">
            <v>42736</v>
          </cell>
          <cell r="H163">
            <v>42736</v>
          </cell>
          <cell r="I163">
            <v>0</v>
          </cell>
          <cell r="J163">
            <v>2.1000000000000001E-2</v>
          </cell>
          <cell r="K163">
            <v>0</v>
          </cell>
        </row>
        <row r="164">
          <cell r="A164" t="str">
            <v>004930487</v>
          </cell>
          <cell r="B164" t="str">
            <v>490048</v>
          </cell>
          <cell r="C164" t="str">
            <v>Lewis-Gale Hospital Inc</v>
          </cell>
          <cell r="D164" t="str">
            <v>014</v>
          </cell>
          <cell r="E164">
            <v>42370</v>
          </cell>
          <cell r="F164">
            <v>42735</v>
          </cell>
          <cell r="G164">
            <v>42552</v>
          </cell>
          <cell r="H164">
            <v>42736</v>
          </cell>
          <cell r="I164">
            <v>0.5</v>
          </cell>
          <cell r="J164">
            <v>2.1000000000000001E-2</v>
          </cell>
          <cell r="K164">
            <v>1.0500000000000001E-2</v>
          </cell>
        </row>
        <row r="165">
          <cell r="A165" t="str">
            <v>010275300</v>
          </cell>
          <cell r="B165" t="str">
            <v>490050</v>
          </cell>
          <cell r="C165" t="str">
            <v>Va Hospital Center Arlington</v>
          </cell>
          <cell r="D165" t="str">
            <v>014</v>
          </cell>
          <cell r="E165">
            <v>42370</v>
          </cell>
          <cell r="F165">
            <v>42735</v>
          </cell>
          <cell r="G165">
            <v>42552</v>
          </cell>
          <cell r="H165">
            <v>42736</v>
          </cell>
          <cell r="I165">
            <v>0.5</v>
          </cell>
          <cell r="J165">
            <v>2.1000000000000001E-2</v>
          </cell>
          <cell r="K165">
            <v>1.0500000000000001E-2</v>
          </cell>
        </row>
        <row r="166">
          <cell r="A166" t="str">
            <v>015787554</v>
          </cell>
          <cell r="B166" t="str">
            <v>490057</v>
          </cell>
          <cell r="C166" t="str">
            <v>Va Beach Gen Hospital</v>
          </cell>
          <cell r="D166" t="str">
            <v>014</v>
          </cell>
          <cell r="E166">
            <v>42370</v>
          </cell>
          <cell r="F166">
            <v>42735</v>
          </cell>
          <cell r="G166">
            <v>42552</v>
          </cell>
          <cell r="H166">
            <v>42736</v>
          </cell>
          <cell r="I166">
            <v>0.5</v>
          </cell>
          <cell r="J166">
            <v>2.1000000000000001E-2</v>
          </cell>
          <cell r="K166">
            <v>1.0500000000000001E-2</v>
          </cell>
        </row>
        <row r="167">
          <cell r="A167" t="str">
            <v>015803185</v>
          </cell>
          <cell r="B167" t="str">
            <v>490066</v>
          </cell>
          <cell r="C167" t="str">
            <v>Sentara Williamsburg Community Hospi</v>
          </cell>
          <cell r="D167" t="str">
            <v>014</v>
          </cell>
          <cell r="E167">
            <v>42370</v>
          </cell>
          <cell r="F167">
            <v>42735</v>
          </cell>
          <cell r="G167">
            <v>42552</v>
          </cell>
          <cell r="H167">
            <v>42736</v>
          </cell>
          <cell r="I167">
            <v>0.5</v>
          </cell>
          <cell r="J167">
            <v>2.1000000000000001E-2</v>
          </cell>
          <cell r="K167">
            <v>1.0500000000000001E-2</v>
          </cell>
        </row>
        <row r="168">
          <cell r="A168" t="str">
            <v>004930045</v>
          </cell>
          <cell r="B168" t="str">
            <v>490075</v>
          </cell>
          <cell r="C168" t="str">
            <v>Danville Regional Med Ctr</v>
          </cell>
          <cell r="D168" t="str">
            <v>014</v>
          </cell>
          <cell r="E168">
            <v>42552</v>
          </cell>
          <cell r="F168">
            <v>42916</v>
          </cell>
          <cell r="G168">
            <v>42736</v>
          </cell>
          <cell r="H168">
            <v>42736</v>
          </cell>
          <cell r="I168">
            <v>0</v>
          </cell>
          <cell r="J168">
            <v>2.1000000000000001E-2</v>
          </cell>
          <cell r="K168">
            <v>0</v>
          </cell>
        </row>
        <row r="169">
          <cell r="A169" t="str">
            <v>004930061</v>
          </cell>
          <cell r="B169" t="str">
            <v>490112</v>
          </cell>
          <cell r="C169" t="str">
            <v>Chippenham Johnston-Willis</v>
          </cell>
          <cell r="D169" t="str">
            <v>014</v>
          </cell>
          <cell r="E169">
            <v>42248</v>
          </cell>
          <cell r="F169">
            <v>42613</v>
          </cell>
          <cell r="G169">
            <v>42430</v>
          </cell>
          <cell r="H169">
            <v>42736</v>
          </cell>
          <cell r="I169">
            <v>0.83333333333333337</v>
          </cell>
          <cell r="J169">
            <v>2.1000000000000001E-2</v>
          </cell>
          <cell r="K169">
            <v>1.7500000000000002E-2</v>
          </cell>
        </row>
        <row r="170">
          <cell r="A170" t="str">
            <v>004930029</v>
          </cell>
          <cell r="B170" t="str">
            <v>490118</v>
          </cell>
          <cell r="C170" t="str">
            <v>Henrico Doctors Hospital</v>
          </cell>
          <cell r="D170" t="str">
            <v>014</v>
          </cell>
          <cell r="E170">
            <v>42461</v>
          </cell>
          <cell r="F170">
            <v>42825</v>
          </cell>
          <cell r="G170">
            <v>42644</v>
          </cell>
          <cell r="H170">
            <v>42736</v>
          </cell>
          <cell r="I170">
            <v>0.25</v>
          </cell>
          <cell r="J170">
            <v>2.1000000000000001E-2</v>
          </cell>
          <cell r="K170">
            <v>5.2500000000000003E-3</v>
          </cell>
        </row>
        <row r="171">
          <cell r="A171" t="str">
            <v>004931220</v>
          </cell>
          <cell r="B171" t="str">
            <v>490122</v>
          </cell>
          <cell r="C171" t="str">
            <v>Mount Vernon Hospital</v>
          </cell>
          <cell r="D171" t="str">
            <v>014</v>
          </cell>
          <cell r="E171">
            <v>42370</v>
          </cell>
          <cell r="F171">
            <v>42735</v>
          </cell>
          <cell r="G171">
            <v>42552</v>
          </cell>
          <cell r="H171">
            <v>42736</v>
          </cell>
          <cell r="I171">
            <v>0.5</v>
          </cell>
          <cell r="J171">
            <v>2.1000000000000001E-2</v>
          </cell>
          <cell r="K171">
            <v>1.0500000000000001E-2</v>
          </cell>
        </row>
        <row r="172">
          <cell r="A172" t="str">
            <v>004930002</v>
          </cell>
          <cell r="B172" t="str">
            <v>493025</v>
          </cell>
          <cell r="C172" t="str">
            <v>Sheltering Arms Physcl Medicine &amp; Re</v>
          </cell>
          <cell r="D172" t="str">
            <v>014</v>
          </cell>
          <cell r="E172">
            <v>42278</v>
          </cell>
          <cell r="F172">
            <v>42643</v>
          </cell>
          <cell r="G172">
            <v>42461</v>
          </cell>
          <cell r="H172">
            <v>42736</v>
          </cell>
          <cell r="I172">
            <v>0.75</v>
          </cell>
          <cell r="J172">
            <v>2.1000000000000001E-2</v>
          </cell>
          <cell r="K172">
            <v>1.575E-2</v>
          </cell>
        </row>
        <row r="173">
          <cell r="A173" t="str">
            <v>004930274</v>
          </cell>
          <cell r="B173" t="str">
            <v>493027</v>
          </cell>
          <cell r="C173" t="str">
            <v>Rehabilitation Institute Of Va</v>
          </cell>
          <cell r="D173" t="str">
            <v>014</v>
          </cell>
          <cell r="E173">
            <v>42370</v>
          </cell>
          <cell r="F173">
            <v>42735</v>
          </cell>
          <cell r="G173">
            <v>42552</v>
          </cell>
          <cell r="H173">
            <v>42736</v>
          </cell>
          <cell r="I173">
            <v>0.5</v>
          </cell>
          <cell r="J173">
            <v>2.1000000000000001E-2</v>
          </cell>
          <cell r="K173">
            <v>1.0500000000000001E-2</v>
          </cell>
        </row>
        <row r="174">
          <cell r="A174" t="str">
            <v>004930983</v>
          </cell>
          <cell r="B174" t="str">
            <v>493028</v>
          </cell>
          <cell r="C174" t="str">
            <v>Healthsouth Rehabilitation</v>
          </cell>
          <cell r="D174" t="str">
            <v>014</v>
          </cell>
          <cell r="E174">
            <v>42370</v>
          </cell>
          <cell r="F174">
            <v>42735</v>
          </cell>
          <cell r="G174">
            <v>42552</v>
          </cell>
          <cell r="H174">
            <v>42736</v>
          </cell>
          <cell r="I174">
            <v>0.5</v>
          </cell>
          <cell r="J174">
            <v>2.1000000000000001E-2</v>
          </cell>
          <cell r="K174">
            <v>1.0500000000000001E-2</v>
          </cell>
        </row>
        <row r="175">
          <cell r="A175" t="str">
            <v>004930169</v>
          </cell>
          <cell r="B175" t="str">
            <v>493029</v>
          </cell>
          <cell r="C175" t="str">
            <v>Uva Healthsouth Rehab Hospital</v>
          </cell>
          <cell r="D175" t="str">
            <v>014</v>
          </cell>
          <cell r="E175">
            <v>42370</v>
          </cell>
          <cell r="F175">
            <v>42735</v>
          </cell>
          <cell r="G175">
            <v>42552</v>
          </cell>
          <cell r="H175">
            <v>42736</v>
          </cell>
          <cell r="I175">
            <v>0.5</v>
          </cell>
          <cell r="J175">
            <v>2.1000000000000001E-2</v>
          </cell>
          <cell r="K175">
            <v>1.0500000000000001E-2</v>
          </cell>
        </row>
        <row r="176">
          <cell r="A176" t="str">
            <v>010230489</v>
          </cell>
          <cell r="B176" t="str">
            <v>493030</v>
          </cell>
          <cell r="C176" t="str">
            <v>Sheltering Arms Hospital South, Inc</v>
          </cell>
          <cell r="D176" t="str">
            <v>014</v>
          </cell>
          <cell r="E176">
            <v>42278</v>
          </cell>
          <cell r="F176">
            <v>42643</v>
          </cell>
          <cell r="G176">
            <v>42461</v>
          </cell>
          <cell r="H176">
            <v>42736</v>
          </cell>
          <cell r="I176">
            <v>0.75</v>
          </cell>
          <cell r="J176">
            <v>2.1000000000000001E-2</v>
          </cell>
          <cell r="K176">
            <v>1.575E-2</v>
          </cell>
        </row>
        <row r="177">
          <cell r="A177" t="str">
            <v>010386683</v>
          </cell>
          <cell r="B177" t="str">
            <v>493031</v>
          </cell>
          <cell r="C177" t="str">
            <v>Healthsouth Rehab Hosp Of Petersburg</v>
          </cell>
          <cell r="D177" t="str">
            <v>014</v>
          </cell>
          <cell r="E177">
            <v>42522</v>
          </cell>
          <cell r="F177">
            <v>42886</v>
          </cell>
          <cell r="G177">
            <v>42705</v>
          </cell>
          <cell r="H177">
            <v>42736</v>
          </cell>
          <cell r="I177">
            <v>8.3333333333333329E-2</v>
          </cell>
          <cell r="J177">
            <v>2.1000000000000001E-2</v>
          </cell>
          <cell r="K177">
            <v>1.75E-3</v>
          </cell>
        </row>
        <row r="178">
          <cell r="A178" t="str">
            <v>015289601</v>
          </cell>
          <cell r="B178" t="str">
            <v>493032</v>
          </cell>
          <cell r="C178" t="str">
            <v>Healthsouth Rehab Hosp Of Fredericks</v>
          </cell>
          <cell r="D178" t="str">
            <v>014</v>
          </cell>
          <cell r="E178">
            <v>42522</v>
          </cell>
          <cell r="F178">
            <v>42886</v>
          </cell>
          <cell r="G178">
            <v>42705</v>
          </cell>
          <cell r="H178">
            <v>42736</v>
          </cell>
          <cell r="I178">
            <v>8.3333333333333329E-2</v>
          </cell>
          <cell r="J178">
            <v>2.1000000000000001E-2</v>
          </cell>
          <cell r="K178">
            <v>1.75E-3</v>
          </cell>
        </row>
        <row r="179">
          <cell r="A179" t="str">
            <v>016204561</v>
          </cell>
          <cell r="B179" t="str">
            <v>493033</v>
          </cell>
          <cell r="C179" t="str">
            <v>Healthsouth Rehab Hosp Of N Virginia</v>
          </cell>
          <cell r="D179" t="str">
            <v>014</v>
          </cell>
          <cell r="E179">
            <v>42522</v>
          </cell>
          <cell r="F179">
            <v>42886</v>
          </cell>
          <cell r="G179">
            <v>42705</v>
          </cell>
          <cell r="H179">
            <v>42736</v>
          </cell>
          <cell r="I179">
            <v>8.3333333333333329E-2</v>
          </cell>
          <cell r="J179">
            <v>2.1000000000000001E-2</v>
          </cell>
          <cell r="K179">
            <v>1.75E-3</v>
          </cell>
        </row>
        <row r="180">
          <cell r="A180" t="str">
            <v>016247421</v>
          </cell>
          <cell r="B180" t="str">
            <v>493034</v>
          </cell>
          <cell r="C180" t="str">
            <v>The Rehab Hospital Of Southwest Virg</v>
          </cell>
          <cell r="D180" t="str">
            <v>014</v>
          </cell>
          <cell r="E180">
            <v>42522</v>
          </cell>
          <cell r="F180">
            <v>42886</v>
          </cell>
          <cell r="G180">
            <v>42705</v>
          </cell>
          <cell r="H180">
            <v>42736</v>
          </cell>
          <cell r="I180">
            <v>8.3333333333333329E-2</v>
          </cell>
          <cell r="J180">
            <v>2.1000000000000001E-2</v>
          </cell>
          <cell r="K180">
            <v>1.75E-3</v>
          </cell>
        </row>
        <row r="181">
          <cell r="A181" t="str">
            <v>004930177</v>
          </cell>
          <cell r="B181" t="str">
            <v>493301</v>
          </cell>
          <cell r="C181" t="str">
            <v>Childrens Hosp Of Kings Dtrs</v>
          </cell>
          <cell r="D181" t="str">
            <v>014</v>
          </cell>
          <cell r="E181">
            <v>42552</v>
          </cell>
          <cell r="F181">
            <v>42916</v>
          </cell>
          <cell r="G181">
            <v>42736</v>
          </cell>
          <cell r="H181">
            <v>42736</v>
          </cell>
          <cell r="I181">
            <v>0</v>
          </cell>
          <cell r="J181">
            <v>2.1000000000000001E-2</v>
          </cell>
          <cell r="K181">
            <v>0</v>
          </cell>
        </row>
        <row r="182">
          <cell r="A182" t="str">
            <v>016284335</v>
          </cell>
          <cell r="B182" t="str">
            <v>090001</v>
          </cell>
          <cell r="C182" t="str">
            <v>George Washington Univ Hosp</v>
          </cell>
          <cell r="D182" t="str">
            <v>091</v>
          </cell>
          <cell r="E182">
            <v>42370</v>
          </cell>
          <cell r="F182">
            <v>42735</v>
          </cell>
          <cell r="G182">
            <v>42552</v>
          </cell>
          <cell r="H182">
            <v>42736</v>
          </cell>
          <cell r="I182">
            <v>0.5</v>
          </cell>
          <cell r="J182">
            <v>2.1000000000000001E-2</v>
          </cell>
          <cell r="K182">
            <v>1.0500000000000001E-2</v>
          </cell>
        </row>
        <row r="183">
          <cell r="A183" t="str">
            <v>1487640207</v>
          </cell>
          <cell r="B183" t="str">
            <v>090001</v>
          </cell>
          <cell r="C183" t="str">
            <v>George Washington Univ Hosp</v>
          </cell>
          <cell r="D183" t="str">
            <v>091</v>
          </cell>
          <cell r="E183">
            <v>42370</v>
          </cell>
          <cell r="F183">
            <v>42735</v>
          </cell>
          <cell r="G183">
            <v>42552</v>
          </cell>
          <cell r="H183">
            <v>42736</v>
          </cell>
          <cell r="I183">
            <v>0.5</v>
          </cell>
          <cell r="J183">
            <v>2.1000000000000001E-2</v>
          </cell>
          <cell r="K183">
            <v>1.0500000000000001E-2</v>
          </cell>
        </row>
        <row r="184">
          <cell r="A184" t="str">
            <v>003400301</v>
          </cell>
          <cell r="B184" t="str">
            <v>340030</v>
          </cell>
          <cell r="C184" t="str">
            <v>Duke Univ Medical Center</v>
          </cell>
          <cell r="D184" t="str">
            <v>091</v>
          </cell>
          <cell r="E184">
            <v>42552</v>
          </cell>
          <cell r="F184">
            <v>42916</v>
          </cell>
          <cell r="G184">
            <v>42736</v>
          </cell>
          <cell r="H184">
            <v>42736</v>
          </cell>
          <cell r="I184">
            <v>0</v>
          </cell>
          <cell r="J184">
            <v>2.1000000000000001E-2</v>
          </cell>
          <cell r="K184">
            <v>0</v>
          </cell>
        </row>
        <row r="185">
          <cell r="A185" t="str">
            <v>1124058615</v>
          </cell>
          <cell r="B185" t="str">
            <v>440012</v>
          </cell>
          <cell r="C185" t="str">
            <v>Bristol Regional Medical Ctr</v>
          </cell>
          <cell r="D185" t="str">
            <v>091</v>
          </cell>
          <cell r="E185">
            <v>42552</v>
          </cell>
          <cell r="F185">
            <v>42916</v>
          </cell>
          <cell r="G185">
            <v>42736</v>
          </cell>
          <cell r="H185">
            <v>42736</v>
          </cell>
          <cell r="I185">
            <v>0</v>
          </cell>
          <cell r="J185">
            <v>2.1000000000000001E-2</v>
          </cell>
          <cell r="K185">
            <v>0</v>
          </cell>
        </row>
        <row r="186">
          <cell r="A186" t="str">
            <v>004900995</v>
          </cell>
          <cell r="B186" t="str">
            <v>491300</v>
          </cell>
          <cell r="C186" t="str">
            <v>Bath County Comm Hosp</v>
          </cell>
          <cell r="E186">
            <v>42370</v>
          </cell>
          <cell r="F186">
            <v>42735</v>
          </cell>
          <cell r="G186">
            <v>42552</v>
          </cell>
          <cell r="H186">
            <v>42736</v>
          </cell>
          <cell r="I186">
            <v>0.5</v>
          </cell>
          <cell r="J186">
            <v>2.1000000000000001E-2</v>
          </cell>
          <cell r="K186">
            <v>1.0500000000000001E-2</v>
          </cell>
        </row>
      </sheetData>
      <sheetData sheetId="9">
        <row r="2">
          <cell r="C2" t="str">
            <v>490018</v>
          </cell>
          <cell r="D2" t="str">
            <v>AUGUSTA MEDICAL CENTER</v>
          </cell>
          <cell r="E2">
            <v>0.91349999999999998</v>
          </cell>
        </row>
        <row r="3">
          <cell r="C3" t="str">
            <v>490024</v>
          </cell>
          <cell r="D3" t="str">
            <v>CARILION ROANOKE MEM HOSP</v>
          </cell>
          <cell r="E3">
            <v>0.89949999999999997</v>
          </cell>
        </row>
        <row r="4">
          <cell r="C4" t="str">
            <v>493301</v>
          </cell>
          <cell r="D4" t="str">
            <v>CHILDRENS HOSP KINGS DAUGHTERS</v>
          </cell>
          <cell r="E4">
            <v>0.89410000000000001</v>
          </cell>
        </row>
        <row r="5">
          <cell r="C5" t="str">
            <v>490112</v>
          </cell>
          <cell r="D5" t="str">
            <v>CHIPPENHAM &amp; J-W REHAB</v>
          </cell>
          <cell r="E5">
            <v>0.90400000000000003</v>
          </cell>
        </row>
        <row r="6">
          <cell r="C6" t="str">
            <v>490075</v>
          </cell>
          <cell r="D6" t="str">
            <v>DANVILLE REG MED CTR REHAB</v>
          </cell>
          <cell r="E6">
            <v>0.9274</v>
          </cell>
        </row>
        <row r="7">
          <cell r="C7" t="str">
            <v>493031</v>
          </cell>
          <cell r="D7" t="str">
            <v>HEALTHSOUTH OF PETERSBURG</v>
          </cell>
          <cell r="E7">
            <v>0.90400000000000003</v>
          </cell>
        </row>
        <row r="8">
          <cell r="C8" t="str">
            <v>493032</v>
          </cell>
          <cell r="D8" t="str">
            <v>HEALTHSOUTH REHAB HOSP OF FREDERICKSBURG</v>
          </cell>
          <cell r="E8">
            <v>1.0163</v>
          </cell>
        </row>
        <row r="9">
          <cell r="C9" t="str">
            <v>493033</v>
          </cell>
          <cell r="D9" t="str">
            <v>HEALTHSOUTH REHAB HOSP OF N VIRGINIA</v>
          </cell>
          <cell r="E9">
            <v>1.0163</v>
          </cell>
        </row>
        <row r="10">
          <cell r="C10" t="str">
            <v>490118</v>
          </cell>
          <cell r="D10" t="str">
            <v>HENRICO DOCTORS' HOSPITAL</v>
          </cell>
          <cell r="E10">
            <v>0.90400000000000003</v>
          </cell>
        </row>
        <row r="11">
          <cell r="C11" t="str">
            <v>490048</v>
          </cell>
          <cell r="D11" t="str">
            <v>LEWIS-GALE HOSPITAL</v>
          </cell>
          <cell r="E11">
            <v>0.89949999999999997</v>
          </cell>
        </row>
        <row r="12">
          <cell r="C12" t="str">
            <v>490017</v>
          </cell>
          <cell r="D12" t="str">
            <v>MARYVIEW HOSPITAL</v>
          </cell>
          <cell r="E12">
            <v>0.89410000000000001</v>
          </cell>
        </row>
        <row r="13">
          <cell r="C13" t="str">
            <v>490032</v>
          </cell>
          <cell r="D13" t="str">
            <v>MEDICAL COLLEGE OF VA HOSP</v>
          </cell>
          <cell r="E13">
            <v>0.90400000000000003</v>
          </cell>
        </row>
        <row r="14">
          <cell r="C14" t="str">
            <v>490122</v>
          </cell>
          <cell r="D14" t="str">
            <v>MOUNT VERNON HOSPITAL</v>
          </cell>
          <cell r="E14">
            <v>1.0163</v>
          </cell>
        </row>
        <row r="15">
          <cell r="C15" t="str">
            <v>490001</v>
          </cell>
          <cell r="D15" t="str">
            <v>NORTON COMMUNITY HOSPITAL</v>
          </cell>
          <cell r="E15">
            <v>0.77370000000000005</v>
          </cell>
        </row>
        <row r="16">
          <cell r="C16" t="str">
            <v>493027</v>
          </cell>
          <cell r="D16" t="str">
            <v>REHABILITATION INSTITUTE OF VA</v>
          </cell>
          <cell r="E16">
            <v>0.90400000000000003</v>
          </cell>
        </row>
        <row r="17">
          <cell r="C17" t="str">
            <v>490007</v>
          </cell>
          <cell r="D17" t="str">
            <v>SENTARA NORFOLK GEN HOSP REHAB</v>
          </cell>
          <cell r="E17">
            <v>0.89410000000000001</v>
          </cell>
        </row>
        <row r="18">
          <cell r="C18" t="str">
            <v>490057</v>
          </cell>
          <cell r="D18" t="str">
            <v>SENTARA VIRGINIA BEACH GENERAL HOSPITAL</v>
          </cell>
          <cell r="E18">
            <v>0.89410000000000001</v>
          </cell>
        </row>
        <row r="19">
          <cell r="C19" t="str">
            <v>490066</v>
          </cell>
          <cell r="D19" t="str">
            <v>SENTARA WILLIAMSBURG REGNL MED CTR REHAB</v>
          </cell>
          <cell r="E19">
            <v>0.89410000000000001</v>
          </cell>
        </row>
        <row r="20">
          <cell r="C20" t="str">
            <v>493025</v>
          </cell>
          <cell r="D20" t="str">
            <v>SHELTERING ARMS HOSPITAL</v>
          </cell>
          <cell r="E20">
            <v>0.90400000000000003</v>
          </cell>
        </row>
        <row r="21">
          <cell r="C21" t="str">
            <v>493030</v>
          </cell>
          <cell r="D21" t="str">
            <v>SHELTERING ARMS HOSPITAL SOUTH INC</v>
          </cell>
          <cell r="E21">
            <v>0.90400000000000003</v>
          </cell>
        </row>
        <row r="22">
          <cell r="C22" t="str">
            <v>490038</v>
          </cell>
          <cell r="D22" t="str">
            <v>SOUTHWEST VIRGINIA INPATIENT REHABILITAT</v>
          </cell>
          <cell r="E22">
            <v>0.77370000000000005</v>
          </cell>
        </row>
        <row r="23">
          <cell r="C23" t="str">
            <v>493034</v>
          </cell>
          <cell r="D23" t="str">
            <v>THE REHAB HOSPITAL OF SOUTHWEST VIRGINIA</v>
          </cell>
          <cell r="E23">
            <v>0.72360000000000002</v>
          </cell>
        </row>
        <row r="24">
          <cell r="C24" t="str">
            <v>493028</v>
          </cell>
          <cell r="D24" t="str">
            <v>THE REHABILITATION HOSP OF VA</v>
          </cell>
          <cell r="E24">
            <v>0.90400000000000003</v>
          </cell>
        </row>
        <row r="25">
          <cell r="C25" t="str">
            <v>493029</v>
          </cell>
          <cell r="D25" t="str">
            <v>UVA HEALTHSOUTH REHAB HOSPITAL</v>
          </cell>
          <cell r="E25">
            <v>0.92700000000000005</v>
          </cell>
        </row>
        <row r="26">
          <cell r="C26" t="str">
            <v>490021</v>
          </cell>
          <cell r="D26" t="str">
            <v>VIRGINIA BAPTIST HOSP REHAB</v>
          </cell>
          <cell r="E26">
            <v>0.91349999999999998</v>
          </cell>
        </row>
        <row r="27">
          <cell r="C27" t="str">
            <v>490050</v>
          </cell>
          <cell r="D27" t="str">
            <v>VIRGINIA HOSPITAL CENTER</v>
          </cell>
          <cell r="E27">
            <v>1.0163</v>
          </cell>
        </row>
        <row r="28">
          <cell r="C28" t="str">
            <v>490005</v>
          </cell>
          <cell r="D28" t="str">
            <v>WINCHESTER MED CTR REHABILITAT</v>
          </cell>
          <cell r="E28">
            <v>1.0055000000000001</v>
          </cell>
        </row>
      </sheetData>
      <sheetData sheetId="10">
        <row r="2">
          <cell r="C2" t="str">
            <v>490126</v>
          </cell>
          <cell r="D2" t="str">
            <v>ALLEGHANY REGIONAL HOSPITAL</v>
          </cell>
          <cell r="E2" t="str">
            <v>40220</v>
          </cell>
          <cell r="H2">
            <v>0.87809999999999999</v>
          </cell>
        </row>
        <row r="3">
          <cell r="C3" t="str">
            <v>490018</v>
          </cell>
          <cell r="D3" t="str">
            <v>AUGUSTA MEDICAL CENTER</v>
          </cell>
          <cell r="E3" t="str">
            <v>16820</v>
          </cell>
          <cell r="H3">
            <v>0.91349999999999998</v>
          </cell>
        </row>
        <row r="4">
          <cell r="C4" t="str">
            <v>491300</v>
          </cell>
          <cell r="D4" t="str">
            <v>BATH COUNTY COMMUNITY HOSPITAL</v>
          </cell>
          <cell r="E4" t="str">
            <v>40220</v>
          </cell>
          <cell r="H4">
            <v>0.89949999999999997</v>
          </cell>
        </row>
        <row r="5">
          <cell r="C5" t="str">
            <v>490088</v>
          </cell>
          <cell r="D5" t="str">
            <v>BEDFORD MEMORIAL HOSPITAL</v>
          </cell>
          <cell r="E5" t="str">
            <v>31340</v>
          </cell>
          <cell r="H5">
            <v>0.90049999999999997</v>
          </cell>
        </row>
        <row r="6">
          <cell r="C6" t="str">
            <v>490069</v>
          </cell>
          <cell r="D6" t="str">
            <v>BON SECOURS MEMORIAL REGION MEDICAL</v>
          </cell>
          <cell r="E6" t="str">
            <v>40060</v>
          </cell>
          <cell r="H6">
            <v>0.90400000000000003</v>
          </cell>
        </row>
        <row r="7">
          <cell r="C7" t="str">
            <v>490136</v>
          </cell>
          <cell r="D7" t="str">
            <v>BON SECOURS ST FRANCIS MEDICAL CENTER</v>
          </cell>
          <cell r="E7" t="str">
            <v>40060</v>
          </cell>
          <cell r="H7">
            <v>0.90400000000000003</v>
          </cell>
        </row>
        <row r="8">
          <cell r="C8" t="str">
            <v>440012</v>
          </cell>
          <cell r="D8" t="str">
            <v>BRISTOL REGIONAL MEDICAL CTR</v>
          </cell>
          <cell r="E8" t="str">
            <v>28700</v>
          </cell>
          <cell r="H8">
            <v>0.72489999999999999</v>
          </cell>
        </row>
        <row r="9">
          <cell r="C9" t="str">
            <v>490127</v>
          </cell>
          <cell r="D9" t="str">
            <v>BUCHANAN GENERAL HOSPITAL</v>
          </cell>
          <cell r="E9" t="str">
            <v xml:space="preserve">   49</v>
          </cell>
          <cell r="F9" t="str">
            <v>Kingsport-Bristol-Bristol, TN-VA</v>
          </cell>
          <cell r="G9" t="str">
            <v>YES</v>
          </cell>
          <cell r="H9">
            <v>0.77370000000000005</v>
          </cell>
        </row>
        <row r="10">
          <cell r="C10" t="str">
            <v>490089</v>
          </cell>
          <cell r="D10" t="str">
            <v>CARILION FRANKLIN MEMORIAL</v>
          </cell>
          <cell r="E10" t="str">
            <v>40220</v>
          </cell>
          <cell r="H10">
            <v>0.89949999999999997</v>
          </cell>
        </row>
        <row r="11">
          <cell r="C11" t="str">
            <v>491302</v>
          </cell>
          <cell r="D11" t="str">
            <v>CARILION GILES MEMORIAL HOSP</v>
          </cell>
          <cell r="E11" t="str">
            <v>13980</v>
          </cell>
          <cell r="H11">
            <v>0.80789999999999995</v>
          </cell>
        </row>
        <row r="12">
          <cell r="C12" t="str">
            <v>490024</v>
          </cell>
          <cell r="D12" t="str">
            <v>CARILION MEDICAL CENTER</v>
          </cell>
          <cell r="E12" t="str">
            <v>40220</v>
          </cell>
          <cell r="H12">
            <v>0.89949999999999997</v>
          </cell>
        </row>
        <row r="13">
          <cell r="C13" t="str">
            <v>490042</v>
          </cell>
          <cell r="D13" t="str">
            <v>CARILION NEW RIVER VALLEY</v>
          </cell>
          <cell r="E13" t="str">
            <v>40220</v>
          </cell>
          <cell r="H13">
            <v>0.87809999999999999</v>
          </cell>
        </row>
        <row r="14">
          <cell r="C14" t="str">
            <v>492010</v>
          </cell>
          <cell r="D14" t="str">
            <v>CENTRA SPECIALTY HOSPITAL</v>
          </cell>
          <cell r="E14" t="str">
            <v>31340</v>
          </cell>
          <cell r="H14">
            <v>0.91349999999999998</v>
          </cell>
        </row>
        <row r="15">
          <cell r="C15" t="str">
            <v>490120</v>
          </cell>
          <cell r="D15" t="str">
            <v>CHESAPEAKE GENERAL HOSP</v>
          </cell>
          <cell r="E15" t="str">
            <v>47260</v>
          </cell>
          <cell r="H15">
            <v>0.89410000000000001</v>
          </cell>
        </row>
        <row r="16">
          <cell r="C16" t="str">
            <v>493302</v>
          </cell>
          <cell r="D16" t="str">
            <v>CHILDREN'S HOSPITAL OF RICHMOND</v>
          </cell>
          <cell r="E16" t="str">
            <v>40060</v>
          </cell>
          <cell r="H16">
            <v>0.90400000000000003</v>
          </cell>
        </row>
        <row r="17">
          <cell r="C17" t="str">
            <v>093300</v>
          </cell>
          <cell r="D17" t="str">
            <v>CHILDREN'S HOSPITAL(NMC)-ACUTE</v>
          </cell>
          <cell r="E17" t="str">
            <v>47894</v>
          </cell>
          <cell r="H17">
            <v>1.0163</v>
          </cell>
        </row>
        <row r="18">
          <cell r="C18" t="str">
            <v>493301</v>
          </cell>
          <cell r="D18" t="str">
            <v>CHILDRENS HOSP OF THE KINGS DAUGHTERS</v>
          </cell>
          <cell r="E18" t="str">
            <v>47260</v>
          </cell>
          <cell r="H18">
            <v>0.89410000000000001</v>
          </cell>
        </row>
        <row r="19">
          <cell r="C19" t="str">
            <v>490112</v>
          </cell>
          <cell r="D19" t="str">
            <v>CHIPPENHAM JOHNSTON-WILLIS</v>
          </cell>
          <cell r="E19" t="str">
            <v>40060</v>
          </cell>
          <cell r="H19">
            <v>0.90400000000000003</v>
          </cell>
        </row>
        <row r="20">
          <cell r="C20" t="str">
            <v>490060</v>
          </cell>
          <cell r="D20" t="str">
            <v>CLINCH VALLEY MEDICAL CENTER INC</v>
          </cell>
          <cell r="E20" t="str">
            <v xml:space="preserve">   49</v>
          </cell>
          <cell r="F20" t="str">
            <v>Kingsport-Bristol-Bristol, TN-VA</v>
          </cell>
          <cell r="G20" t="str">
            <v>YES</v>
          </cell>
          <cell r="H20">
            <v>0.77370000000000005</v>
          </cell>
        </row>
        <row r="21">
          <cell r="C21" t="str">
            <v>490107</v>
          </cell>
          <cell r="D21" t="str">
            <v>COLUMBIA RESTON HOS CTR</v>
          </cell>
          <cell r="E21" t="str">
            <v>47894</v>
          </cell>
          <cell r="H21">
            <v>1.0163</v>
          </cell>
        </row>
        <row r="22">
          <cell r="C22" t="str">
            <v>490098</v>
          </cell>
          <cell r="D22" t="str">
            <v>COMMUNITY MEMORIAL HOSP</v>
          </cell>
          <cell r="E22" t="str">
            <v xml:space="preserve">   49</v>
          </cell>
          <cell r="F22" t="str">
            <v>Durham-Chapel Hill, NC</v>
          </cell>
          <cell r="G22" t="str">
            <v>NO</v>
          </cell>
          <cell r="H22">
            <v>0.96399999999999997</v>
          </cell>
        </row>
        <row r="23">
          <cell r="C23" t="str">
            <v>490019</v>
          </cell>
          <cell r="D23" t="str">
            <v>CULPEPER REGIONAL HOSPITAL</v>
          </cell>
          <cell r="E23" t="str">
            <v>47894</v>
          </cell>
          <cell r="H23">
            <v>1.0163</v>
          </cell>
        </row>
        <row r="24">
          <cell r="C24" t="str">
            <v>490075</v>
          </cell>
          <cell r="D24" t="str">
            <v>DANVILLE REGIONAL MEDICAL CTR LLC*</v>
          </cell>
          <cell r="E24" t="str">
            <v>20500</v>
          </cell>
          <cell r="H24">
            <v>0.9274</v>
          </cell>
        </row>
        <row r="25">
          <cell r="C25" t="str">
            <v>490011</v>
          </cell>
          <cell r="D25" t="str">
            <v>DEPAUL HOSPITAL</v>
          </cell>
          <cell r="E25" t="str">
            <v>47260</v>
          </cell>
          <cell r="H25">
            <v>0.89410000000000001</v>
          </cell>
        </row>
        <row r="26">
          <cell r="C26" t="str">
            <v>491303</v>
          </cell>
          <cell r="D26" t="str">
            <v>DICKENSON COMMUNITY HOSPITAL</v>
          </cell>
          <cell r="E26">
            <v>49</v>
          </cell>
          <cell r="F26" t="str">
            <v>Kingsport-Bristol-Bristol, TN-VA</v>
          </cell>
          <cell r="G26" t="str">
            <v>YES</v>
          </cell>
          <cell r="H26">
            <v>0.77370000000000005</v>
          </cell>
        </row>
        <row r="27">
          <cell r="C27" t="str">
            <v>340030</v>
          </cell>
          <cell r="D27" t="str">
            <v>DUKE UNIV MEDICAL CENTER</v>
          </cell>
          <cell r="E27" t="str">
            <v>20500</v>
          </cell>
          <cell r="H27">
            <v>0.96399999999999997</v>
          </cell>
        </row>
        <row r="28">
          <cell r="C28" t="str">
            <v>490101</v>
          </cell>
          <cell r="D28" t="str">
            <v>FAIR OAKS HOSPITAL</v>
          </cell>
          <cell r="E28" t="str">
            <v>47894</v>
          </cell>
          <cell r="H28">
            <v>1.0163</v>
          </cell>
        </row>
        <row r="29">
          <cell r="C29" t="str">
            <v>490023</v>
          </cell>
          <cell r="D29" t="str">
            <v>FAUQUIER  HOSPITAL</v>
          </cell>
          <cell r="E29" t="str">
            <v>47894</v>
          </cell>
          <cell r="H29">
            <v>1.0163</v>
          </cell>
        </row>
        <row r="30">
          <cell r="C30" t="str">
            <v>490092</v>
          </cell>
          <cell r="D30" t="str">
            <v>FRANKLIN HOSPITAL CORPORATION</v>
          </cell>
          <cell r="E30" t="str">
            <v xml:space="preserve">   49</v>
          </cell>
          <cell r="F30" t="str">
            <v>Virginia Beach-Norfolk-Newport News, VA-NC</v>
          </cell>
          <cell r="G30" t="str">
            <v>NO</v>
          </cell>
          <cell r="H30">
            <v>0.89410000000000001</v>
          </cell>
        </row>
        <row r="31">
          <cell r="C31" t="str">
            <v>090001</v>
          </cell>
          <cell r="D31" t="str">
            <v>GEORGE WASHINGTON UNIV HOSP</v>
          </cell>
          <cell r="E31" t="str">
            <v>47894</v>
          </cell>
          <cell r="H31">
            <v>1.0163</v>
          </cell>
        </row>
        <row r="32">
          <cell r="C32" t="str">
            <v>090004</v>
          </cell>
          <cell r="D32" t="str">
            <v>GEORGETOWN UNIVERSITY HOSPITAL</v>
          </cell>
          <cell r="E32" t="str">
            <v>47894</v>
          </cell>
          <cell r="H32">
            <v>1.0163</v>
          </cell>
        </row>
        <row r="33">
          <cell r="C33" t="str">
            <v>490013</v>
          </cell>
          <cell r="D33" t="str">
            <v>HALIFAX REGIONAL HOSPITAL</v>
          </cell>
          <cell r="E33" t="str">
            <v>31340</v>
          </cell>
          <cell r="H33">
            <v>0.88049999999999995</v>
          </cell>
        </row>
        <row r="34">
          <cell r="C34" t="str">
            <v>492008</v>
          </cell>
          <cell r="D34" t="str">
            <v>HAMPTON ROADS SPECIALTY HOSPITAL</v>
          </cell>
          <cell r="E34" t="str">
            <v>47260</v>
          </cell>
          <cell r="H34">
            <v>0.89410000000000001</v>
          </cell>
        </row>
        <row r="35">
          <cell r="C35" t="str">
            <v>490118</v>
          </cell>
          <cell r="D35" t="str">
            <v>HENRICO DOCTORS HOSPITAL</v>
          </cell>
          <cell r="E35" t="str">
            <v>40060</v>
          </cell>
          <cell r="H35">
            <v>0.90400000000000003</v>
          </cell>
        </row>
        <row r="36">
          <cell r="C36" t="str">
            <v>440017</v>
          </cell>
          <cell r="D36" t="str">
            <v>HOLSTON VALLEY MEDICAL CTR</v>
          </cell>
          <cell r="E36" t="str">
            <v xml:space="preserve">   44</v>
          </cell>
          <cell r="H36">
            <v>0.72360000000000002</v>
          </cell>
        </row>
        <row r="37">
          <cell r="C37" t="str">
            <v>440176</v>
          </cell>
          <cell r="D37" t="str">
            <v>INDIAN PATH HOSPITAL</v>
          </cell>
          <cell r="E37" t="str">
            <v>28700</v>
          </cell>
          <cell r="H37">
            <v>0.72489999999999999</v>
          </cell>
        </row>
        <row r="38">
          <cell r="C38" t="str">
            <v>490040</v>
          </cell>
          <cell r="D38" t="str">
            <v>INOVA ALEXANDRIA HOSPITAL</v>
          </cell>
          <cell r="E38" t="str">
            <v>47894</v>
          </cell>
          <cell r="H38">
            <v>1.0163</v>
          </cell>
        </row>
        <row r="39">
          <cell r="C39" t="str">
            <v>490063</v>
          </cell>
          <cell r="D39" t="str">
            <v>INOVA FAIRFAX HOSPITAL</v>
          </cell>
          <cell r="E39" t="str">
            <v>47894</v>
          </cell>
          <cell r="H39">
            <v>1.0163</v>
          </cell>
        </row>
        <row r="40">
          <cell r="C40" t="str">
            <v>490020</v>
          </cell>
          <cell r="D40" t="str">
            <v>JOHN RANDOLPH MEDICAL CENTER</v>
          </cell>
          <cell r="E40" t="str">
            <v>40060</v>
          </cell>
          <cell r="H40">
            <v>0.90400000000000003</v>
          </cell>
        </row>
        <row r="41">
          <cell r="C41" t="str">
            <v>440063</v>
          </cell>
          <cell r="D41" t="str">
            <v>JOHNSON CITY MED CTR HOSP</v>
          </cell>
          <cell r="E41" t="str">
            <v>27740</v>
          </cell>
          <cell r="H41">
            <v>0.72360000000000002</v>
          </cell>
        </row>
        <row r="42">
          <cell r="C42" t="str">
            <v>490053</v>
          </cell>
          <cell r="D42" t="str">
            <v>JOHNSTON MEMORIAL HOSPITAL</v>
          </cell>
          <cell r="E42" t="str">
            <v>28700</v>
          </cell>
          <cell r="H42">
            <v>0.77370000000000005</v>
          </cell>
        </row>
        <row r="43">
          <cell r="C43" t="str">
            <v>490048</v>
          </cell>
          <cell r="D43" t="str">
            <v>LEWIS-GALE HOSPITAL INC</v>
          </cell>
          <cell r="E43" t="str">
            <v>40220</v>
          </cell>
          <cell r="H43">
            <v>0.89949999999999997</v>
          </cell>
        </row>
        <row r="44">
          <cell r="C44" t="str">
            <v>490114</v>
          </cell>
          <cell r="D44" t="str">
            <v>LONESOME PINE HOSPITAL</v>
          </cell>
          <cell r="E44" t="str">
            <v xml:space="preserve">   49</v>
          </cell>
          <cell r="F44" t="str">
            <v>Kingsport-Bristol-Bristol, TN-VA</v>
          </cell>
          <cell r="G44" t="str">
            <v>YES</v>
          </cell>
          <cell r="H44">
            <v>0.77370000000000005</v>
          </cell>
        </row>
        <row r="45">
          <cell r="C45" t="str">
            <v>490043</v>
          </cell>
          <cell r="D45" t="str">
            <v>LOUDOUN MEMORIAL HOSP</v>
          </cell>
          <cell r="E45" t="str">
            <v>47894</v>
          </cell>
          <cell r="H45">
            <v>1.0163</v>
          </cell>
        </row>
        <row r="46">
          <cell r="C46" t="str">
            <v>490044</v>
          </cell>
          <cell r="D46" t="str">
            <v>LOUISE OBICI MEM HOSPITAL</v>
          </cell>
          <cell r="E46" t="str">
            <v>47260</v>
          </cell>
          <cell r="H46">
            <v>0.89410000000000001</v>
          </cell>
        </row>
        <row r="47">
          <cell r="C47" t="str">
            <v>490077</v>
          </cell>
          <cell r="D47" t="str">
            <v>MARTHA JEFFERSON HOSPITAL</v>
          </cell>
          <cell r="E47" t="str">
            <v>16820</v>
          </cell>
          <cell r="H47">
            <v>0.92700000000000005</v>
          </cell>
        </row>
        <row r="48">
          <cell r="C48" t="str">
            <v>490041</v>
          </cell>
          <cell r="D48" t="str">
            <v>MARY IMMACULATE HOSPITAL</v>
          </cell>
          <cell r="E48" t="str">
            <v>47260</v>
          </cell>
          <cell r="H48">
            <v>0.89410000000000001</v>
          </cell>
        </row>
        <row r="49">
          <cell r="C49" t="str">
            <v>490022</v>
          </cell>
          <cell r="D49" t="str">
            <v>MARY WASHINGTON HOSPITAL</v>
          </cell>
          <cell r="E49" t="str">
            <v>47894</v>
          </cell>
          <cell r="H49">
            <v>1.0163</v>
          </cell>
        </row>
        <row r="50">
          <cell r="C50" t="str">
            <v>490017</v>
          </cell>
          <cell r="D50" t="str">
            <v>MARYVIEW HOSPITAL</v>
          </cell>
          <cell r="E50" t="str">
            <v>47260</v>
          </cell>
          <cell r="H50">
            <v>0.89410000000000001</v>
          </cell>
        </row>
        <row r="51">
          <cell r="C51" t="str">
            <v>490032</v>
          </cell>
          <cell r="D51" t="str">
            <v>MEDICAL COLLEGE OF VIRGINIA</v>
          </cell>
          <cell r="E51" t="str">
            <v>40060</v>
          </cell>
          <cell r="H51">
            <v>0.90400000000000003</v>
          </cell>
        </row>
        <row r="52">
          <cell r="C52" t="str">
            <v>490079</v>
          </cell>
          <cell r="D52" t="str">
            <v>MEM HOSP MVLLE-HENRY CO*</v>
          </cell>
          <cell r="E52" t="str">
            <v>49180</v>
          </cell>
          <cell r="H52">
            <v>0.85799999999999998</v>
          </cell>
        </row>
        <row r="53">
          <cell r="C53" t="str">
            <v>490110</v>
          </cell>
          <cell r="D53" t="str">
            <v>MONTGOMERY REGIONAL HOSPITAL</v>
          </cell>
          <cell r="E53" t="str">
            <v>13980</v>
          </cell>
          <cell r="H53">
            <v>0.82820000000000005</v>
          </cell>
        </row>
        <row r="54">
          <cell r="C54" t="str">
            <v>490122</v>
          </cell>
          <cell r="D54" t="str">
            <v>MOUNT VERNON HOSPITAL</v>
          </cell>
          <cell r="E54" t="str">
            <v>47894</v>
          </cell>
          <cell r="H54">
            <v>1.0163</v>
          </cell>
        </row>
        <row r="55">
          <cell r="C55" t="str">
            <v>340047</v>
          </cell>
          <cell r="D55" t="str">
            <v>NORTH CAROLINA BAPTIST HOSPITAL</v>
          </cell>
          <cell r="E55" t="str">
            <v>49180</v>
          </cell>
          <cell r="H55">
            <v>0.85799999999999998</v>
          </cell>
        </row>
        <row r="56">
          <cell r="C56" t="str">
            <v>490001</v>
          </cell>
          <cell r="D56" t="str">
            <v>NORTON COMMUNITY HOSPITAL INC</v>
          </cell>
          <cell r="E56" t="str">
            <v xml:space="preserve">   49</v>
          </cell>
          <cell r="F56" t="str">
            <v>Kingsport-Bristol-Bristol, TN-VA</v>
          </cell>
          <cell r="G56" t="str">
            <v>YES</v>
          </cell>
          <cell r="H56">
            <v>0.77370000000000005</v>
          </cell>
        </row>
        <row r="57">
          <cell r="C57" t="str">
            <v>490144</v>
          </cell>
          <cell r="D57" t="str">
            <v>NOVANT HLTH UVA HLTH SYSTEM HAYMARKET MC</v>
          </cell>
          <cell r="E57" t="str">
            <v>47894</v>
          </cell>
          <cell r="H57">
            <v>1.0163</v>
          </cell>
        </row>
        <row r="58">
          <cell r="C58" t="str">
            <v>491307</v>
          </cell>
          <cell r="D58" t="str">
            <v>PAGE MEMORIAL HOSPITAL INC</v>
          </cell>
          <cell r="E58" t="str">
            <v>47894</v>
          </cell>
          <cell r="H58">
            <v>1.0163</v>
          </cell>
        </row>
        <row r="59">
          <cell r="C59" t="str">
            <v>491306</v>
          </cell>
          <cell r="D59" t="str">
            <v>PIONEER HEALTH SVCS OF PATRICK CTY INC.**</v>
          </cell>
          <cell r="E59" t="str">
            <v>49180</v>
          </cell>
          <cell r="H59">
            <v>0.85799999999999998</v>
          </cell>
        </row>
        <row r="60">
          <cell r="C60" t="str">
            <v>490113</v>
          </cell>
          <cell r="D60" t="str">
            <v>POTOMAC HOSPITAL CORP OF PRINCE WILLIAM</v>
          </cell>
          <cell r="E60" t="str">
            <v>47894</v>
          </cell>
          <cell r="H60">
            <v>1.0163</v>
          </cell>
        </row>
        <row r="61">
          <cell r="C61" t="str">
            <v>490045</v>
          </cell>
          <cell r="D61" t="str">
            <v>PRINCE WILLIAM HOSPITAL</v>
          </cell>
          <cell r="E61" t="str">
            <v>47894</v>
          </cell>
          <cell r="H61">
            <v>1.0163</v>
          </cell>
        </row>
        <row r="62">
          <cell r="C62" t="str">
            <v>490116</v>
          </cell>
          <cell r="D62" t="str">
            <v>PULASKI COMMUNITY HOSP</v>
          </cell>
          <cell r="E62">
            <v>13980</v>
          </cell>
          <cell r="H62">
            <v>0.80789999999999995</v>
          </cell>
        </row>
        <row r="63">
          <cell r="C63" t="str">
            <v>491308</v>
          </cell>
          <cell r="D63" t="str">
            <v>RAPPAHANNOCK GENERAL HOSPITAL</v>
          </cell>
          <cell r="E63" t="str">
            <v xml:space="preserve">   49</v>
          </cell>
          <cell r="F63" t="str">
            <v>Virginia Beach-Norfolk-Newport News, VA-NC</v>
          </cell>
          <cell r="G63" t="str">
            <v>NO</v>
          </cell>
          <cell r="H63">
            <v>0.89410000000000001</v>
          </cell>
        </row>
        <row r="64">
          <cell r="C64" t="str">
            <v>490094</v>
          </cell>
          <cell r="D64" t="str">
            <v>RICHMOND COMMUNITY HOSPITAL</v>
          </cell>
          <cell r="E64" t="str">
            <v>40060</v>
          </cell>
          <cell r="H64">
            <v>0.90400000000000003</v>
          </cell>
        </row>
        <row r="65">
          <cell r="C65" t="str">
            <v>490143</v>
          </cell>
          <cell r="D65" t="str">
            <v>RIVERSIDE DOCTORS' HOSP OF WILLIAMSBURG</v>
          </cell>
          <cell r="E65" t="str">
            <v>47260</v>
          </cell>
          <cell r="H65">
            <v>0.89410000000000001</v>
          </cell>
        </row>
        <row r="66">
          <cell r="C66" t="str">
            <v>490052</v>
          </cell>
          <cell r="D66" t="str">
            <v>RIVERSIDE HOSPITAL</v>
          </cell>
          <cell r="E66" t="str">
            <v>47260</v>
          </cell>
          <cell r="H66">
            <v>0.89410000000000001</v>
          </cell>
        </row>
        <row r="67">
          <cell r="C67" t="str">
            <v>490130</v>
          </cell>
          <cell r="D67" t="str">
            <v>RIVERSIDE MIDDLE PENINSULA HOSP</v>
          </cell>
          <cell r="E67" t="str">
            <v>47260</v>
          </cell>
          <cell r="H67">
            <v>0.89410000000000001</v>
          </cell>
        </row>
        <row r="68">
          <cell r="C68" t="str">
            <v>490084</v>
          </cell>
          <cell r="D68" t="str">
            <v>RIVERSIDE TAPPAHANNOCK HOSP</v>
          </cell>
          <cell r="E68" t="str">
            <v xml:space="preserve">   49</v>
          </cell>
          <cell r="F68" t="str">
            <v>Richmond, VA</v>
          </cell>
          <cell r="G68" t="str">
            <v>NO</v>
          </cell>
          <cell r="H68">
            <v>0.90400000000000003</v>
          </cell>
        </row>
        <row r="69">
          <cell r="C69" t="str">
            <v>490004</v>
          </cell>
          <cell r="D69" t="str">
            <v>ROCKINGHAM MEMORIAL HOSP</v>
          </cell>
          <cell r="E69">
            <v>25500</v>
          </cell>
          <cell r="H69">
            <v>0.88900000000000001</v>
          </cell>
        </row>
        <row r="70">
          <cell r="C70" t="str">
            <v>490002</v>
          </cell>
          <cell r="D70" t="str">
            <v>RUSSELL COUNTY MEDICAL CENTER</v>
          </cell>
          <cell r="E70" t="str">
            <v xml:space="preserve">   49</v>
          </cell>
          <cell r="F70" t="str">
            <v>Kingsport-Bristol-Bristol, TN-VA</v>
          </cell>
          <cell r="G70" t="str">
            <v>YES</v>
          </cell>
          <cell r="H70">
            <v>0.77370000000000005</v>
          </cell>
        </row>
        <row r="71">
          <cell r="C71" t="str">
            <v>490119</v>
          </cell>
          <cell r="D71" t="str">
            <v>SENTARA BAYSIDE HOSPITAL</v>
          </cell>
          <cell r="E71" t="str">
            <v>47260</v>
          </cell>
          <cell r="H71">
            <v>0.89410000000000001</v>
          </cell>
        </row>
        <row r="72">
          <cell r="C72" t="str">
            <v>490093</v>
          </cell>
          <cell r="D72" t="str">
            <v>SENTARA HAMPTON GEN HOSPITAL</v>
          </cell>
          <cell r="E72" t="str">
            <v>47260</v>
          </cell>
          <cell r="H72">
            <v>0.89410000000000001</v>
          </cell>
        </row>
        <row r="73">
          <cell r="C73" t="str">
            <v>490046</v>
          </cell>
          <cell r="D73" t="str">
            <v>SENTARA LEIGH HOSPITAL</v>
          </cell>
          <cell r="E73" t="str">
            <v>47260</v>
          </cell>
          <cell r="H73">
            <v>0.89410000000000001</v>
          </cell>
        </row>
        <row r="74">
          <cell r="C74" t="str">
            <v>490007</v>
          </cell>
          <cell r="D74" t="str">
            <v>SENTARA NORFOLK GENERAL HOSP</v>
          </cell>
          <cell r="E74" t="str">
            <v>47260</v>
          </cell>
          <cell r="H74">
            <v>0.89410000000000001</v>
          </cell>
        </row>
        <row r="75">
          <cell r="C75" t="str">
            <v>490066</v>
          </cell>
          <cell r="D75" t="str">
            <v>WILLIAMSBURG COMMUNITY HOSP</v>
          </cell>
          <cell r="E75" t="str">
            <v>47260</v>
          </cell>
          <cell r="H75">
            <v>0.89410000000000001</v>
          </cell>
        </row>
        <row r="76">
          <cell r="C76" t="str">
            <v>491305</v>
          </cell>
          <cell r="D76" t="str">
            <v>SHENANDOAH MEMORIAL HOSPITAL INC</v>
          </cell>
          <cell r="E76" t="str">
            <v>49020</v>
          </cell>
          <cell r="H76">
            <v>0.8377</v>
          </cell>
        </row>
        <row r="77">
          <cell r="C77" t="str">
            <v>490037</v>
          </cell>
          <cell r="D77" t="str">
            <v>SHORE MEMORIAL HOSPITAL</v>
          </cell>
          <cell r="E77" t="str">
            <v xml:space="preserve">   49</v>
          </cell>
          <cell r="F77" t="str">
            <v>Virginia Beach-Norfolk-Newport News, VA-NC</v>
          </cell>
          <cell r="G77" t="str">
            <v>NO</v>
          </cell>
          <cell r="H77">
            <v>0.89410000000000001</v>
          </cell>
        </row>
        <row r="78">
          <cell r="C78" t="str">
            <v>490038</v>
          </cell>
          <cell r="D78" t="str">
            <v>SMYTH COUNTY COMMUNITY HOSPITAL</v>
          </cell>
          <cell r="E78" t="str">
            <v xml:space="preserve">   49</v>
          </cell>
          <cell r="F78" t="str">
            <v>Kingsport-Bristol-Bristol, TN-VA</v>
          </cell>
          <cell r="G78" t="str">
            <v>YES</v>
          </cell>
          <cell r="H78">
            <v>0.77370000000000005</v>
          </cell>
        </row>
        <row r="79">
          <cell r="C79" t="str">
            <v>490097</v>
          </cell>
          <cell r="D79" t="str">
            <v>SOUTHERN VIRGINIA REGIONAL MEDICAL CTR</v>
          </cell>
          <cell r="E79" t="str">
            <v>40060</v>
          </cell>
          <cell r="H79">
            <v>0.90400000000000003</v>
          </cell>
        </row>
        <row r="80">
          <cell r="C80" t="str">
            <v>490090</v>
          </cell>
          <cell r="D80" t="str">
            <v>SOUTHSIDE COMMUNITY HOSPITAL INC</v>
          </cell>
          <cell r="E80" t="str">
            <v>40060</v>
          </cell>
          <cell r="H80">
            <v>0.90400000000000003</v>
          </cell>
        </row>
        <row r="81">
          <cell r="C81" t="str">
            <v>490067</v>
          </cell>
          <cell r="D81" t="str">
            <v>SOUTHSIDE REGIONAL MEDICAL CENTER</v>
          </cell>
          <cell r="E81" t="str">
            <v>40060</v>
          </cell>
          <cell r="H81">
            <v>0.90400000000000003</v>
          </cell>
        </row>
        <row r="82">
          <cell r="C82" t="str">
            <v>490141</v>
          </cell>
          <cell r="D82" t="str">
            <v>SPOTSYLVANIA MEDICAL CENTER INC</v>
          </cell>
          <cell r="E82" t="str">
            <v>47894</v>
          </cell>
          <cell r="H82">
            <v>1.0163</v>
          </cell>
        </row>
        <row r="83">
          <cell r="C83" t="str">
            <v>490059</v>
          </cell>
          <cell r="D83" t="str">
            <v>BON SECOURS ST MARYS HOSP OF RICHMOND</v>
          </cell>
          <cell r="E83" t="str">
            <v>40060</v>
          </cell>
          <cell r="H83">
            <v>0.90400000000000003</v>
          </cell>
        </row>
        <row r="84">
          <cell r="C84" t="str">
            <v>490140</v>
          </cell>
          <cell r="D84" t="str">
            <v>STAFFORD HOSPITAL LLC</v>
          </cell>
          <cell r="E84" t="str">
            <v>47894</v>
          </cell>
          <cell r="H84">
            <v>1.0163</v>
          </cell>
        </row>
        <row r="85">
          <cell r="C85" t="str">
            <v>490145</v>
          </cell>
          <cell r="D85" t="str">
            <v>STONESPRINGS HOSPITAL CENTER</v>
          </cell>
          <cell r="E85" t="str">
            <v>47894</v>
          </cell>
          <cell r="H85">
            <v>1.0163</v>
          </cell>
        </row>
        <row r="86">
          <cell r="C86" t="str">
            <v>491304</v>
          </cell>
          <cell r="D86" t="str">
            <v>STONEWALL JACKSON HOSPITAL</v>
          </cell>
          <cell r="E86" t="str">
            <v>31340</v>
          </cell>
          <cell r="H86">
            <v>0.90049999999999997</v>
          </cell>
        </row>
        <row r="87">
          <cell r="C87" t="str">
            <v>490117</v>
          </cell>
          <cell r="D87" t="str">
            <v>TAZEWELL COMM HOSP INC</v>
          </cell>
          <cell r="E87" t="str">
            <v xml:space="preserve">   49</v>
          </cell>
          <cell r="F87" t="str">
            <v>Kingsport-Bristol-Bristol, TN-VA</v>
          </cell>
          <cell r="G87" t="str">
            <v>YES</v>
          </cell>
          <cell r="H87">
            <v>0.77370000000000005</v>
          </cell>
        </row>
        <row r="88">
          <cell r="C88" t="str">
            <v>490115</v>
          </cell>
          <cell r="D88" t="str">
            <v>TWIN COUNTY REGIONAL HOSPITAL</v>
          </cell>
          <cell r="E88" t="str">
            <v xml:space="preserve">   49</v>
          </cell>
          <cell r="F88" t="str">
            <v>Blacksburg-Christiansburg-Radford, VA</v>
          </cell>
          <cell r="G88" t="str">
            <v>NO</v>
          </cell>
          <cell r="H88">
            <v>0.80789999999999995</v>
          </cell>
        </row>
        <row r="89">
          <cell r="C89" t="str">
            <v>490009</v>
          </cell>
          <cell r="D89" t="str">
            <v>UNIVERSITY OF VIRGINIA HOSP</v>
          </cell>
          <cell r="E89" t="str">
            <v>16820</v>
          </cell>
          <cell r="H89">
            <v>0.92700000000000005</v>
          </cell>
        </row>
        <row r="90">
          <cell r="C90" t="str">
            <v>490057</v>
          </cell>
          <cell r="D90" t="str">
            <v>VA BEACH GEN HOSPITAL</v>
          </cell>
          <cell r="E90" t="str">
            <v>47260</v>
          </cell>
          <cell r="H90">
            <v>0.89410000000000001</v>
          </cell>
        </row>
        <row r="91">
          <cell r="C91" t="str">
            <v>490050</v>
          </cell>
          <cell r="D91" t="str">
            <v>VA HOSPITAL CENTER ARLINGTON</v>
          </cell>
          <cell r="E91" t="str">
            <v>47894</v>
          </cell>
          <cell r="H91">
            <v>1.0163</v>
          </cell>
        </row>
        <row r="92">
          <cell r="C92" t="str">
            <v>490021</v>
          </cell>
          <cell r="D92" t="str">
            <v>VIRGINIA BAPTIST HOSPITAL</v>
          </cell>
          <cell r="E92" t="str">
            <v>16820</v>
          </cell>
          <cell r="H92">
            <v>0.91349999999999998</v>
          </cell>
        </row>
        <row r="93">
          <cell r="C93" t="str">
            <v>490033</v>
          </cell>
          <cell r="D93" t="str">
            <v>WARREN MEMORIAL HOSPITAL INC</v>
          </cell>
          <cell r="E93" t="str">
            <v>47894</v>
          </cell>
          <cell r="H93">
            <v>1.0163</v>
          </cell>
        </row>
        <row r="94">
          <cell r="C94" t="str">
            <v>090011</v>
          </cell>
          <cell r="D94" t="str">
            <v>WASHINGTON HOSPITAL CENTER</v>
          </cell>
          <cell r="E94" t="str">
            <v>47894</v>
          </cell>
          <cell r="H94">
            <v>1.0163</v>
          </cell>
        </row>
        <row r="95">
          <cell r="C95" t="str">
            <v>490005</v>
          </cell>
          <cell r="D95" t="str">
            <v>WINCHESTER MEDICAL CENTER INC</v>
          </cell>
          <cell r="E95" t="str">
            <v>47894</v>
          </cell>
          <cell r="H95">
            <v>1.0055000000000001</v>
          </cell>
        </row>
        <row r="96">
          <cell r="C96" t="str">
            <v>490111</v>
          </cell>
          <cell r="D96" t="str">
            <v>WYTHE COUNTY COMMUNITY HOSPITAL LLC</v>
          </cell>
          <cell r="E96" t="str">
            <v xml:space="preserve">   49</v>
          </cell>
          <cell r="F96" t="str">
            <v>Blacksburg-Christiansburg-Radford, VA</v>
          </cell>
          <cell r="G96" t="str">
            <v>NO</v>
          </cell>
          <cell r="H96">
            <v>0.80789999999999995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iem Rate Comparison"/>
      <sheetName val="Per Diem Rates"/>
      <sheetName val="Statewide Rehab Calc"/>
      <sheetName val="Rehab Rates"/>
      <sheetName val="Rehab data"/>
      <sheetName val="Statewide Psych Calc"/>
      <sheetName val="Acute Psych Rates"/>
      <sheetName val="Psych data"/>
      <sheetName val="Part Year Inflation"/>
      <sheetName val="VA Wage Index 2014"/>
      <sheetName val="SFY2011 Reh Rates"/>
      <sheetName val="SFY2011 Psych Rates"/>
    </sheetNames>
    <sheetDataSet>
      <sheetData sheetId="0" refreshError="1"/>
      <sheetData sheetId="1">
        <row r="6">
          <cell r="A6" t="str">
            <v>Type 1 Psych</v>
          </cell>
        </row>
      </sheetData>
      <sheetData sheetId="2">
        <row r="6">
          <cell r="B6" t="str">
            <v>004930185</v>
          </cell>
        </row>
      </sheetData>
      <sheetData sheetId="3" refreshError="1"/>
      <sheetData sheetId="4">
        <row r="4">
          <cell r="A4" t="str">
            <v>004930185</v>
          </cell>
          <cell r="B4" t="str">
            <v>490018</v>
          </cell>
          <cell r="C4" t="str">
            <v>AUGUSTA MEDICAL CENTER</v>
          </cell>
          <cell r="D4">
            <v>2</v>
          </cell>
          <cell r="E4">
            <v>44</v>
          </cell>
          <cell r="F4">
            <v>44</v>
          </cell>
          <cell r="G4">
            <v>0</v>
          </cell>
          <cell r="H4">
            <v>39496.120000000003</v>
          </cell>
          <cell r="I4">
            <v>39396.120000000003</v>
          </cell>
          <cell r="J4">
            <v>69240.39</v>
          </cell>
          <cell r="K4">
            <v>60065.64</v>
          </cell>
          <cell r="L4">
            <v>0.86750000000000005</v>
          </cell>
          <cell r="M4" t="str">
            <v>Type 2 Rehab</v>
          </cell>
        </row>
        <row r="5">
          <cell r="A5" t="str">
            <v>004930240</v>
          </cell>
          <cell r="B5" t="str">
            <v>490024</v>
          </cell>
          <cell r="C5" t="str">
            <v>CARILION ROANOKE MEM HOSP</v>
          </cell>
          <cell r="D5">
            <v>84</v>
          </cell>
          <cell r="E5">
            <v>1130</v>
          </cell>
          <cell r="F5">
            <v>1123</v>
          </cell>
          <cell r="G5">
            <v>0</v>
          </cell>
          <cell r="H5">
            <v>1011254.32</v>
          </cell>
          <cell r="I5">
            <v>1004054.32</v>
          </cell>
          <cell r="J5">
            <v>2279774.5</v>
          </cell>
          <cell r="K5">
            <v>1480112.38</v>
          </cell>
          <cell r="L5">
            <v>0.6492</v>
          </cell>
          <cell r="M5" t="str">
            <v>Type 2 Rehab</v>
          </cell>
        </row>
        <row r="6">
          <cell r="A6" t="str">
            <v>004930177</v>
          </cell>
          <cell r="B6" t="str">
            <v>493301</v>
          </cell>
          <cell r="C6" t="str">
            <v>CHILDRENS HOSP KINGS DAUGHTERS</v>
          </cell>
          <cell r="D6">
            <v>18</v>
          </cell>
          <cell r="E6">
            <v>484</v>
          </cell>
          <cell r="F6">
            <v>468</v>
          </cell>
          <cell r="G6">
            <v>297247.78999999998</v>
          </cell>
          <cell r="H6">
            <v>470994.92</v>
          </cell>
          <cell r="I6">
            <v>348218.99</v>
          </cell>
          <cell r="J6">
            <v>2094302.93</v>
          </cell>
          <cell r="K6">
            <v>843005.93</v>
          </cell>
          <cell r="L6">
            <v>0.40250000000000002</v>
          </cell>
          <cell r="M6" t="str">
            <v>Type 2 Rehab</v>
          </cell>
        </row>
        <row r="7">
          <cell r="A7" t="str">
            <v>004930061</v>
          </cell>
          <cell r="B7" t="str">
            <v>490112</v>
          </cell>
          <cell r="C7" t="str">
            <v>CHIPPENHAM &amp; J-W REHAB</v>
          </cell>
          <cell r="D7">
            <v>20</v>
          </cell>
          <cell r="E7">
            <v>499</v>
          </cell>
          <cell r="F7">
            <v>488</v>
          </cell>
          <cell r="G7">
            <v>0.2</v>
          </cell>
          <cell r="H7">
            <v>446088.02</v>
          </cell>
          <cell r="I7">
            <v>444487.82</v>
          </cell>
          <cell r="J7">
            <v>1912019.92</v>
          </cell>
          <cell r="K7">
            <v>572446.16</v>
          </cell>
          <cell r="L7">
            <v>0.2994</v>
          </cell>
          <cell r="M7" t="str">
            <v>Type 2 Rehab</v>
          </cell>
        </row>
        <row r="8">
          <cell r="A8" t="str">
            <v>015289601</v>
          </cell>
          <cell r="B8" t="str">
            <v>493032</v>
          </cell>
          <cell r="C8" t="str">
            <v>HEALTHSOUTH REHAB HOSP OF FREDERICKS</v>
          </cell>
          <cell r="D8">
            <v>30</v>
          </cell>
          <cell r="E8">
            <v>571</v>
          </cell>
          <cell r="F8">
            <v>559</v>
          </cell>
          <cell r="G8">
            <v>12726</v>
          </cell>
          <cell r="H8">
            <v>569798.49</v>
          </cell>
          <cell r="I8">
            <v>554572.49</v>
          </cell>
          <cell r="J8">
            <v>1017155.33</v>
          </cell>
          <cell r="K8">
            <v>436636.76</v>
          </cell>
          <cell r="L8">
            <v>0.42930000000000001</v>
          </cell>
          <cell r="M8" t="str">
            <v>Type 2 Rehab</v>
          </cell>
        </row>
        <row r="9">
          <cell r="A9" t="str">
            <v>016204561</v>
          </cell>
          <cell r="B9" t="str">
            <v>493033</v>
          </cell>
          <cell r="C9" t="str">
            <v>HEALTHSOUTH REHAB HOSP OF N VIRGINIA</v>
          </cell>
          <cell r="D9">
            <v>6</v>
          </cell>
          <cell r="E9">
            <v>89</v>
          </cell>
          <cell r="F9">
            <v>89</v>
          </cell>
          <cell r="G9">
            <v>0</v>
          </cell>
          <cell r="H9">
            <v>97964.45</v>
          </cell>
          <cell r="I9">
            <v>97664.45</v>
          </cell>
          <cell r="J9">
            <v>144177.53</v>
          </cell>
          <cell r="K9">
            <v>86046.05</v>
          </cell>
          <cell r="L9">
            <v>0.5968</v>
          </cell>
          <cell r="M9" t="str">
            <v>Type 2 Rehab</v>
          </cell>
        </row>
        <row r="10">
          <cell r="A10" t="str">
            <v>010386683</v>
          </cell>
          <cell r="B10" t="str">
            <v>493031</v>
          </cell>
          <cell r="C10" t="str">
            <v>HEALTHSOUTH REHAB HOSP OF PETERSBURG</v>
          </cell>
          <cell r="D10">
            <v>36</v>
          </cell>
          <cell r="E10">
            <v>629</v>
          </cell>
          <cell r="F10">
            <v>622</v>
          </cell>
          <cell r="G10">
            <v>0</v>
          </cell>
          <cell r="H10">
            <v>627221.29</v>
          </cell>
          <cell r="I10">
            <v>624421.29</v>
          </cell>
          <cell r="J10">
            <v>1144911.79</v>
          </cell>
          <cell r="K10">
            <v>585990.61</v>
          </cell>
          <cell r="L10">
            <v>0.51180000000000003</v>
          </cell>
          <cell r="M10" t="str">
            <v>Type 2 Rehab</v>
          </cell>
        </row>
        <row r="11">
          <cell r="A11" t="str">
            <v>004930983</v>
          </cell>
          <cell r="B11" t="str">
            <v>493028</v>
          </cell>
          <cell r="C11" t="str">
            <v>HEALTHSOUTH REHABILITATION</v>
          </cell>
          <cell r="D11">
            <v>16</v>
          </cell>
          <cell r="E11">
            <v>470</v>
          </cell>
          <cell r="F11">
            <v>446</v>
          </cell>
          <cell r="G11">
            <v>0</v>
          </cell>
          <cell r="H11">
            <v>404125.57</v>
          </cell>
          <cell r="I11">
            <v>402825.57</v>
          </cell>
          <cell r="J11">
            <v>822571.74</v>
          </cell>
          <cell r="K11">
            <v>408954.24</v>
          </cell>
          <cell r="L11">
            <v>0.49719999999999998</v>
          </cell>
          <cell r="M11" t="str">
            <v>Type 2 Rehab</v>
          </cell>
        </row>
        <row r="12">
          <cell r="A12" t="str">
            <v>004930029</v>
          </cell>
          <cell r="B12" t="str">
            <v>490118</v>
          </cell>
          <cell r="C12" t="str">
            <v>HENRICO DOCTORS' HOSPITAL</v>
          </cell>
          <cell r="D12">
            <v>2</v>
          </cell>
          <cell r="E12">
            <v>126</v>
          </cell>
          <cell r="F12">
            <v>111</v>
          </cell>
          <cell r="G12">
            <v>0</v>
          </cell>
          <cell r="H12">
            <v>105828.71</v>
          </cell>
          <cell r="I12">
            <v>105728.71</v>
          </cell>
          <cell r="J12">
            <v>500026.77</v>
          </cell>
          <cell r="K12">
            <v>172236.07</v>
          </cell>
          <cell r="L12">
            <v>0.34449999999999997</v>
          </cell>
          <cell r="M12" t="str">
            <v>Type 2 Rehab</v>
          </cell>
        </row>
        <row r="13">
          <cell r="A13" t="str">
            <v>004930487</v>
          </cell>
          <cell r="B13" t="str">
            <v>490048</v>
          </cell>
          <cell r="C13" t="str">
            <v>LEWIS-GALE HOSPITAL</v>
          </cell>
          <cell r="D13">
            <v>4</v>
          </cell>
          <cell r="E13">
            <v>113</v>
          </cell>
          <cell r="F13">
            <v>113</v>
          </cell>
          <cell r="G13">
            <v>0</v>
          </cell>
          <cell r="H13">
            <v>100988.39</v>
          </cell>
          <cell r="I13">
            <v>100588.39</v>
          </cell>
          <cell r="J13">
            <v>404368.3</v>
          </cell>
          <cell r="K13">
            <v>126734.87</v>
          </cell>
          <cell r="L13">
            <v>0.31340000000000001</v>
          </cell>
          <cell r="M13" t="str">
            <v>Type 2 Rehab</v>
          </cell>
        </row>
        <row r="14">
          <cell r="A14" t="str">
            <v>004930100</v>
          </cell>
          <cell r="B14" t="str">
            <v>490017</v>
          </cell>
          <cell r="C14" t="str">
            <v>MARYVIEW HOSPITAL</v>
          </cell>
          <cell r="D14">
            <v>9</v>
          </cell>
          <cell r="E14">
            <v>176</v>
          </cell>
          <cell r="F14">
            <v>165</v>
          </cell>
          <cell r="G14">
            <v>0</v>
          </cell>
          <cell r="H14">
            <v>143159.04000000001</v>
          </cell>
          <cell r="I14">
            <v>142459.04</v>
          </cell>
          <cell r="J14">
            <v>392999.69</v>
          </cell>
          <cell r="K14">
            <v>193265.57</v>
          </cell>
          <cell r="L14">
            <v>0.49180000000000001</v>
          </cell>
          <cell r="M14" t="str">
            <v>Type 2 Rehab</v>
          </cell>
        </row>
        <row r="15">
          <cell r="A15" t="str">
            <v>004930321</v>
          </cell>
          <cell r="B15" t="str">
            <v>490032</v>
          </cell>
          <cell r="C15" t="str">
            <v>MEDICAL COLLEGE OF VA HOSP</v>
          </cell>
          <cell r="D15">
            <v>113</v>
          </cell>
          <cell r="E15">
            <v>1564</v>
          </cell>
          <cell r="F15">
            <v>1504</v>
          </cell>
          <cell r="G15">
            <v>30472.98</v>
          </cell>
          <cell r="H15">
            <v>2243115.4</v>
          </cell>
          <cell r="I15">
            <v>2215841.06</v>
          </cell>
          <cell r="J15">
            <v>5764982.7000000002</v>
          </cell>
          <cell r="K15">
            <v>3352733.36</v>
          </cell>
          <cell r="L15">
            <v>0.58160000000000001</v>
          </cell>
          <cell r="M15" t="str">
            <v>Type 1 Rehab</v>
          </cell>
        </row>
        <row r="16">
          <cell r="A16" t="str">
            <v>004931220</v>
          </cell>
          <cell r="B16" t="str">
            <v>490122</v>
          </cell>
          <cell r="C16" t="str">
            <v>MOUNT VERNON HOSPITAL</v>
          </cell>
          <cell r="D16">
            <v>38</v>
          </cell>
          <cell r="E16">
            <v>840</v>
          </cell>
          <cell r="F16">
            <v>840</v>
          </cell>
          <cell r="G16">
            <v>0</v>
          </cell>
          <cell r="H16">
            <v>850678.11</v>
          </cell>
          <cell r="I16">
            <v>847878.11</v>
          </cell>
          <cell r="J16">
            <v>1819173.12</v>
          </cell>
          <cell r="K16">
            <v>839161.63</v>
          </cell>
          <cell r="L16">
            <v>0.46129999999999999</v>
          </cell>
          <cell r="M16" t="str">
            <v>Type 2 Rehab</v>
          </cell>
        </row>
        <row r="17">
          <cell r="A17" t="str">
            <v>015593067</v>
          </cell>
          <cell r="B17" t="str">
            <v>093025</v>
          </cell>
          <cell r="C17" t="str">
            <v>NATIONAL REHABILITATION HOSPITAL</v>
          </cell>
          <cell r="D17">
            <v>3</v>
          </cell>
          <cell r="E17">
            <v>72</v>
          </cell>
          <cell r="F17">
            <v>72</v>
          </cell>
          <cell r="G17">
            <v>0</v>
          </cell>
          <cell r="H17">
            <v>76598.55</v>
          </cell>
          <cell r="I17">
            <v>76598.55</v>
          </cell>
          <cell r="J17">
            <v>189207</v>
          </cell>
          <cell r="K17">
            <v>91181.23</v>
          </cell>
          <cell r="L17">
            <v>0.4819</v>
          </cell>
          <cell r="M17" t="str">
            <v>Type 2 Rehab</v>
          </cell>
        </row>
        <row r="18">
          <cell r="A18" t="str">
            <v>004930207</v>
          </cell>
          <cell r="B18" t="str">
            <v>490001</v>
          </cell>
          <cell r="C18" t="str">
            <v>NORTON COMMUNITY HOSP</v>
          </cell>
          <cell r="D18">
            <v>1</v>
          </cell>
          <cell r="E18">
            <v>34</v>
          </cell>
          <cell r="F18">
            <v>13</v>
          </cell>
          <cell r="G18">
            <v>0</v>
          </cell>
          <cell r="H18">
            <v>11744.45</v>
          </cell>
          <cell r="I18">
            <v>11644.45</v>
          </cell>
          <cell r="J18">
            <v>114561</v>
          </cell>
          <cell r="K18">
            <v>31257.83</v>
          </cell>
          <cell r="L18">
            <v>0.27279999999999999</v>
          </cell>
          <cell r="M18" t="str">
            <v>Type 2 Rehab</v>
          </cell>
        </row>
        <row r="19">
          <cell r="A19" t="str">
            <v>004930274</v>
          </cell>
          <cell r="B19" t="str">
            <v>493027</v>
          </cell>
          <cell r="C19" t="str">
            <v>REHABILITATION INSTITUTE OF VA</v>
          </cell>
          <cell r="D19">
            <v>52</v>
          </cell>
          <cell r="E19">
            <v>879</v>
          </cell>
          <cell r="F19">
            <v>875</v>
          </cell>
          <cell r="G19">
            <v>0</v>
          </cell>
          <cell r="H19">
            <v>824460.02</v>
          </cell>
          <cell r="I19">
            <v>820160.02</v>
          </cell>
          <cell r="J19">
            <v>2098983.34</v>
          </cell>
          <cell r="K19">
            <v>765012</v>
          </cell>
          <cell r="L19">
            <v>0.36449999999999999</v>
          </cell>
          <cell r="M19" t="str">
            <v>Type 2 Rehab</v>
          </cell>
        </row>
        <row r="20">
          <cell r="A20" t="str">
            <v>004930070</v>
          </cell>
          <cell r="B20" t="str">
            <v>490007</v>
          </cell>
          <cell r="C20" t="str">
            <v>SENTARA NORFOLK GEN HOSP REHAB</v>
          </cell>
          <cell r="D20">
            <v>35</v>
          </cell>
          <cell r="E20">
            <v>485</v>
          </cell>
          <cell r="F20">
            <v>474</v>
          </cell>
          <cell r="G20">
            <v>0</v>
          </cell>
          <cell r="H20">
            <v>434324.91</v>
          </cell>
          <cell r="I20">
            <v>431824.91</v>
          </cell>
          <cell r="J20">
            <v>1609494.11</v>
          </cell>
          <cell r="K20">
            <v>703489.71</v>
          </cell>
          <cell r="L20">
            <v>0.43709999999999999</v>
          </cell>
          <cell r="M20" t="str">
            <v>Type 2 Rehab</v>
          </cell>
        </row>
        <row r="21">
          <cell r="A21" t="str">
            <v>015787554</v>
          </cell>
          <cell r="B21" t="str">
            <v>490057</v>
          </cell>
          <cell r="C21" t="str">
            <v>Sentara Virginia B each General Hospital</v>
          </cell>
          <cell r="D21">
            <v>6</v>
          </cell>
          <cell r="E21">
            <v>68</v>
          </cell>
          <cell r="F21">
            <v>68</v>
          </cell>
          <cell r="G21">
            <v>0</v>
          </cell>
          <cell r="H21">
            <v>64594.36</v>
          </cell>
          <cell r="I21">
            <v>63994.36</v>
          </cell>
          <cell r="J21">
            <v>234738.07</v>
          </cell>
          <cell r="K21">
            <v>94531.23</v>
          </cell>
          <cell r="L21">
            <v>0.4027</v>
          </cell>
          <cell r="M21" t="str">
            <v>Type 2 Rehab</v>
          </cell>
        </row>
        <row r="22">
          <cell r="A22" t="str">
            <v>015803185</v>
          </cell>
          <cell r="B22" t="str">
            <v>490066</v>
          </cell>
          <cell r="C22" t="str">
            <v>SENTARA WILLIAMSBURG REGNL MED CTR R</v>
          </cell>
          <cell r="D22">
            <v>2</v>
          </cell>
          <cell r="E22">
            <v>10</v>
          </cell>
          <cell r="F22">
            <v>10</v>
          </cell>
          <cell r="G22">
            <v>0</v>
          </cell>
          <cell r="H22">
            <v>10747.06</v>
          </cell>
          <cell r="I22">
            <v>10547.06</v>
          </cell>
          <cell r="J22">
            <v>29574.35</v>
          </cell>
          <cell r="K22">
            <v>13517.06</v>
          </cell>
          <cell r="L22">
            <v>0.45710000000000001</v>
          </cell>
          <cell r="M22" t="str">
            <v>Type 2 Rehab</v>
          </cell>
        </row>
        <row r="23">
          <cell r="A23" t="str">
            <v>010230489</v>
          </cell>
          <cell r="B23" t="str">
            <v>493030</v>
          </cell>
          <cell r="C23" t="str">
            <v>SHELTERING ARMS HOSPITAL SOUTH, INC</v>
          </cell>
          <cell r="D23">
            <v>17</v>
          </cell>
          <cell r="E23">
            <v>273</v>
          </cell>
          <cell r="F23">
            <v>249</v>
          </cell>
          <cell r="G23">
            <v>7925.4</v>
          </cell>
          <cell r="H23">
            <v>237668.43</v>
          </cell>
          <cell r="I23">
            <v>229674.3</v>
          </cell>
          <cell r="J23">
            <v>452575.11</v>
          </cell>
          <cell r="K23">
            <v>280669.64</v>
          </cell>
          <cell r="L23">
            <v>0.62019999999999997</v>
          </cell>
          <cell r="M23" t="str">
            <v>Type 2 Rehab</v>
          </cell>
        </row>
        <row r="24">
          <cell r="A24" t="str">
            <v>004930002</v>
          </cell>
          <cell r="B24" t="str">
            <v>493025</v>
          </cell>
          <cell r="C24" t="str">
            <v>SHELTERING ARMS PHYSCL MEDICINE &amp; RE</v>
          </cell>
          <cell r="D24">
            <v>26</v>
          </cell>
          <cell r="E24">
            <v>433</v>
          </cell>
          <cell r="F24">
            <v>430</v>
          </cell>
          <cell r="G24">
            <v>0</v>
          </cell>
          <cell r="H24">
            <v>398794.32</v>
          </cell>
          <cell r="I24">
            <v>396994.32</v>
          </cell>
          <cell r="J24">
            <v>676551.96</v>
          </cell>
          <cell r="K24">
            <v>450223.14</v>
          </cell>
          <cell r="L24">
            <v>0.66549999999999998</v>
          </cell>
          <cell r="M24" t="str">
            <v>Type 2 Rehab</v>
          </cell>
        </row>
        <row r="25">
          <cell r="A25" t="str">
            <v>016247421</v>
          </cell>
          <cell r="B25" t="str">
            <v>493034</v>
          </cell>
          <cell r="C25" t="str">
            <v>THE REHAB HOSPITAL OF SOUTHWEST VIRG</v>
          </cell>
          <cell r="D25">
            <v>5</v>
          </cell>
          <cell r="E25">
            <v>91</v>
          </cell>
          <cell r="F25">
            <v>85</v>
          </cell>
          <cell r="G25">
            <v>0</v>
          </cell>
          <cell r="H25">
            <v>80351.91</v>
          </cell>
          <cell r="I25">
            <v>79851.91</v>
          </cell>
          <cell r="J25">
            <v>193963</v>
          </cell>
          <cell r="K25">
            <v>81080.759999999995</v>
          </cell>
          <cell r="L25">
            <v>0.41799999999999998</v>
          </cell>
          <cell r="M25" t="str">
            <v>Type 2 Rehab</v>
          </cell>
        </row>
        <row r="26">
          <cell r="A26" t="str">
            <v>004930169</v>
          </cell>
          <cell r="B26" t="str">
            <v>493029</v>
          </cell>
          <cell r="C26" t="str">
            <v>UVA HEALTHSOUTH REHAB HOSPITAL</v>
          </cell>
          <cell r="D26">
            <v>36</v>
          </cell>
          <cell r="E26">
            <v>501</v>
          </cell>
          <cell r="F26">
            <v>499</v>
          </cell>
          <cell r="G26">
            <v>3787.27</v>
          </cell>
          <cell r="H26">
            <v>449974.33</v>
          </cell>
          <cell r="I26">
            <v>443741.12</v>
          </cell>
          <cell r="J26">
            <v>1018801.6</v>
          </cell>
          <cell r="K26">
            <v>450182.9</v>
          </cell>
          <cell r="L26">
            <v>0.44190000000000002</v>
          </cell>
          <cell r="M26" t="str">
            <v>Type 2 Rehab</v>
          </cell>
        </row>
        <row r="27">
          <cell r="A27" t="str">
            <v>010275300</v>
          </cell>
          <cell r="B27" t="str">
            <v>490050</v>
          </cell>
          <cell r="C27" t="str">
            <v>VA HOSPITAL CENTER ARLINGTON</v>
          </cell>
          <cell r="D27">
            <v>6</v>
          </cell>
          <cell r="E27">
            <v>61</v>
          </cell>
          <cell r="F27">
            <v>61</v>
          </cell>
          <cell r="G27">
            <v>0</v>
          </cell>
          <cell r="H27">
            <v>62706.78</v>
          </cell>
          <cell r="I27">
            <v>62606.78</v>
          </cell>
          <cell r="J27">
            <v>115487.2</v>
          </cell>
          <cell r="K27">
            <v>80975.7</v>
          </cell>
          <cell r="L27">
            <v>0.70120000000000005</v>
          </cell>
          <cell r="M27" t="str">
            <v>Type 2 Rehab</v>
          </cell>
        </row>
        <row r="28">
          <cell r="A28" t="str">
            <v>004930215</v>
          </cell>
          <cell r="B28" t="str">
            <v>490021</v>
          </cell>
          <cell r="C28" t="str">
            <v>VIRGINIA BAPTIST HOSP REHAB</v>
          </cell>
          <cell r="D28">
            <v>22</v>
          </cell>
          <cell r="E28">
            <v>394</v>
          </cell>
          <cell r="F28">
            <v>393</v>
          </cell>
          <cell r="G28">
            <v>0</v>
          </cell>
          <cell r="H28">
            <v>354106.82</v>
          </cell>
          <cell r="I28">
            <v>352206.82</v>
          </cell>
          <cell r="J28">
            <v>707913.02</v>
          </cell>
          <cell r="K28">
            <v>446107.65</v>
          </cell>
          <cell r="L28">
            <v>0.63019999999999998</v>
          </cell>
          <cell r="M28" t="str">
            <v>Type 2 Rehab</v>
          </cell>
        </row>
        <row r="29">
          <cell r="A29" t="str">
            <v>004930339</v>
          </cell>
          <cell r="B29" t="str">
            <v>490005</v>
          </cell>
          <cell r="C29" t="str">
            <v>WINCHESTER MED CTR REHABILITAT</v>
          </cell>
          <cell r="D29">
            <v>6</v>
          </cell>
          <cell r="E29">
            <v>98</v>
          </cell>
          <cell r="F29">
            <v>94</v>
          </cell>
          <cell r="G29">
            <v>0</v>
          </cell>
          <cell r="H29">
            <v>95259.39</v>
          </cell>
          <cell r="I29">
            <v>94759.39</v>
          </cell>
          <cell r="J29">
            <v>152003.78</v>
          </cell>
          <cell r="K29">
            <v>116638.61</v>
          </cell>
          <cell r="L29">
            <v>0.76729999999999998</v>
          </cell>
          <cell r="M29" t="str">
            <v>Type 2 Rehab</v>
          </cell>
        </row>
      </sheetData>
      <sheetData sheetId="5" refreshError="1"/>
      <sheetData sheetId="6" refreshError="1"/>
      <sheetData sheetId="7">
        <row r="4">
          <cell r="A4" t="str">
            <v>004901266</v>
          </cell>
          <cell r="B4" t="str">
            <v>490126</v>
          </cell>
          <cell r="C4" t="str">
            <v>ARH ACQUISITION CORP</v>
          </cell>
          <cell r="D4">
            <v>43</v>
          </cell>
          <cell r="E4">
            <v>206</v>
          </cell>
          <cell r="F4">
            <v>388</v>
          </cell>
          <cell r="G4">
            <v>124975.71</v>
          </cell>
          <cell r="H4">
            <v>251729.62</v>
          </cell>
          <cell r="I4">
            <v>137601.56</v>
          </cell>
          <cell r="J4">
            <v>899225.24</v>
          </cell>
          <cell r="K4">
            <v>309527.65999999997</v>
          </cell>
          <cell r="L4" t="str">
            <v>Type 2 Psych</v>
          </cell>
          <cell r="M4">
            <v>0.3442159386006558</v>
          </cell>
        </row>
        <row r="5">
          <cell r="A5" t="str">
            <v>004900189</v>
          </cell>
          <cell r="B5" t="str">
            <v>490018</v>
          </cell>
          <cell r="C5" t="str">
            <v>AUGUSTA MEDICAL CENTER</v>
          </cell>
          <cell r="D5">
            <v>34</v>
          </cell>
          <cell r="E5">
            <v>199</v>
          </cell>
          <cell r="F5">
            <v>196</v>
          </cell>
          <cell r="G5">
            <v>0</v>
          </cell>
          <cell r="H5">
            <v>159838.46</v>
          </cell>
          <cell r="I5">
            <v>158238.46</v>
          </cell>
          <cell r="J5">
            <v>325966.40000000002</v>
          </cell>
          <cell r="K5">
            <v>226948.52</v>
          </cell>
          <cell r="L5" t="str">
            <v>Type 2 Psych</v>
          </cell>
          <cell r="M5">
            <v>0.69623286326443456</v>
          </cell>
        </row>
        <row r="6">
          <cell r="A6" t="str">
            <v>004400127</v>
          </cell>
          <cell r="B6" t="str">
            <v>440012</v>
          </cell>
          <cell r="C6" t="str">
            <v>BRISTOL REGIONAL MEDICAL CTR</v>
          </cell>
          <cell r="D6">
            <v>14</v>
          </cell>
          <cell r="E6">
            <v>68</v>
          </cell>
          <cell r="F6">
            <v>72</v>
          </cell>
          <cell r="G6">
            <v>0</v>
          </cell>
          <cell r="H6">
            <v>48185.61</v>
          </cell>
          <cell r="I6">
            <v>47585.61</v>
          </cell>
          <cell r="J6">
            <v>99752.97</v>
          </cell>
          <cell r="K6">
            <v>43027.27</v>
          </cell>
          <cell r="L6" t="str">
            <v>Type 2 Psych</v>
          </cell>
          <cell r="M6">
            <v>0.431338234841529</v>
          </cell>
        </row>
        <row r="7">
          <cell r="A7" t="str">
            <v>004900898</v>
          </cell>
          <cell r="B7" t="str">
            <v>490089</v>
          </cell>
          <cell r="C7" t="str">
            <v>CARILION FRANKLIN MEMORIAL HOSPITAL</v>
          </cell>
          <cell r="D7">
            <v>1</v>
          </cell>
          <cell r="E7">
            <v>7</v>
          </cell>
          <cell r="F7">
            <v>1</v>
          </cell>
          <cell r="G7">
            <v>0</v>
          </cell>
          <cell r="H7">
            <v>817.55</v>
          </cell>
          <cell r="I7">
            <v>817.55</v>
          </cell>
          <cell r="J7">
            <v>22566.5</v>
          </cell>
          <cell r="K7">
            <v>10809.57</v>
          </cell>
          <cell r="L7" t="str">
            <v>Type 2 Psych</v>
          </cell>
          <cell r="M7">
            <v>0.47900959386701525</v>
          </cell>
        </row>
        <row r="8">
          <cell r="A8" t="str">
            <v>004900243</v>
          </cell>
          <cell r="B8" t="str">
            <v>490024</v>
          </cell>
          <cell r="C8" t="str">
            <v>CARILION MEDICAL CENTER</v>
          </cell>
          <cell r="D8">
            <v>210</v>
          </cell>
          <cell r="E8">
            <v>1029</v>
          </cell>
          <cell r="F8">
            <v>1110</v>
          </cell>
          <cell r="G8">
            <v>5663.88</v>
          </cell>
          <cell r="H8">
            <v>887679.49</v>
          </cell>
          <cell r="I8">
            <v>874338.33</v>
          </cell>
          <cell r="J8">
            <v>1682866.05</v>
          </cell>
          <cell r="K8">
            <v>769286.63</v>
          </cell>
          <cell r="L8" t="str">
            <v>Type 2 Psych</v>
          </cell>
          <cell r="M8">
            <v>0.45712885467028108</v>
          </cell>
        </row>
        <row r="9">
          <cell r="A9" t="str">
            <v>004900421</v>
          </cell>
          <cell r="B9" t="str">
            <v>490042</v>
          </cell>
          <cell r="C9" t="str">
            <v>CARILION NEW RIVER VLY MED</v>
          </cell>
          <cell r="D9">
            <v>96</v>
          </cell>
          <cell r="E9">
            <v>302</v>
          </cell>
          <cell r="F9">
            <v>532</v>
          </cell>
          <cell r="G9">
            <v>3190.7</v>
          </cell>
          <cell r="H9">
            <v>352996.70999999996</v>
          </cell>
          <cell r="I9">
            <v>343337.49</v>
          </cell>
          <cell r="J9">
            <v>624583</v>
          </cell>
          <cell r="K9">
            <v>354888.46</v>
          </cell>
          <cell r="L9" t="str">
            <v>Type 2 Psych</v>
          </cell>
          <cell r="M9">
            <v>0.56820063946665222</v>
          </cell>
        </row>
        <row r="10">
          <cell r="A10" t="str">
            <v>004901207</v>
          </cell>
          <cell r="B10" t="str">
            <v>490120</v>
          </cell>
          <cell r="C10" t="str">
            <v>CHESAPEAKE GENERAL HOSP</v>
          </cell>
          <cell r="D10">
            <v>1</v>
          </cell>
          <cell r="E10">
            <v>2</v>
          </cell>
          <cell r="F10">
            <v>2</v>
          </cell>
          <cell r="G10">
            <v>0</v>
          </cell>
          <cell r="H10">
            <v>0</v>
          </cell>
          <cell r="I10">
            <v>0</v>
          </cell>
          <cell r="J10">
            <v>11704.43</v>
          </cell>
          <cell r="K10">
            <v>3384.3</v>
          </cell>
          <cell r="L10" t="str">
            <v>Type 2 Psych</v>
          </cell>
          <cell r="M10">
            <v>0.28914692983767687</v>
          </cell>
        </row>
        <row r="11">
          <cell r="A11" t="str">
            <v>000900168</v>
          </cell>
          <cell r="B11" t="str">
            <v>093300</v>
          </cell>
          <cell r="C11" t="str">
            <v>CHILDREN'S HOSPITAL(NMC)-ACUTE</v>
          </cell>
          <cell r="D11">
            <v>1</v>
          </cell>
          <cell r="E11">
            <v>13</v>
          </cell>
          <cell r="F11">
            <v>13</v>
          </cell>
          <cell r="G11">
            <v>0</v>
          </cell>
          <cell r="H11">
            <v>12457.92</v>
          </cell>
          <cell r="I11">
            <v>12457.92</v>
          </cell>
          <cell r="J11">
            <v>58627.9</v>
          </cell>
          <cell r="K11">
            <v>28524.69</v>
          </cell>
          <cell r="L11" t="str">
            <v>Type 2 Psych</v>
          </cell>
          <cell r="M11">
            <v>0.48653780879069519</v>
          </cell>
        </row>
        <row r="12">
          <cell r="A12" t="str">
            <v>004901126</v>
          </cell>
          <cell r="B12" t="str">
            <v>490112</v>
          </cell>
          <cell r="C12" t="str">
            <v>CHIPPENHAM JOHNSTON-WILLIS</v>
          </cell>
          <cell r="D12">
            <v>686</v>
          </cell>
          <cell r="E12">
            <v>2345</v>
          </cell>
          <cell r="F12">
            <v>3969</v>
          </cell>
          <cell r="G12">
            <v>774128.8600000001</v>
          </cell>
          <cell r="H12">
            <v>3189933.1100000003</v>
          </cell>
          <cell r="I12">
            <v>2419144.94</v>
          </cell>
          <cell r="J12">
            <v>13957558.9</v>
          </cell>
          <cell r="K12">
            <v>2325090.8600000003</v>
          </cell>
          <cell r="L12" t="str">
            <v>Type 2 Psych</v>
          </cell>
          <cell r="M12">
            <v>0.16658291587076879</v>
          </cell>
        </row>
        <row r="13">
          <cell r="A13" t="str">
            <v>004901070</v>
          </cell>
          <cell r="B13" t="str">
            <v>490107</v>
          </cell>
          <cell r="C13" t="str">
            <v>COLUMBIA RESTON HOS CTR</v>
          </cell>
          <cell r="D13">
            <v>1</v>
          </cell>
          <cell r="E13">
            <v>27</v>
          </cell>
          <cell r="F13">
            <v>1</v>
          </cell>
          <cell r="G13">
            <v>0</v>
          </cell>
          <cell r="H13">
            <v>844.2</v>
          </cell>
          <cell r="I13">
            <v>844.2</v>
          </cell>
          <cell r="J13">
            <v>71263.5</v>
          </cell>
          <cell r="K13">
            <v>32027.95</v>
          </cell>
          <cell r="L13" t="str">
            <v>Type 2 Psych</v>
          </cell>
          <cell r="M13">
            <v>0.44942993257417896</v>
          </cell>
        </row>
        <row r="14">
          <cell r="A14" t="str">
            <v>004900758</v>
          </cell>
          <cell r="B14" t="str">
            <v>490075</v>
          </cell>
          <cell r="C14" t="str">
            <v>DANVILLE REGIONAL MED CTR</v>
          </cell>
          <cell r="D14">
            <v>30</v>
          </cell>
          <cell r="E14">
            <v>55</v>
          </cell>
          <cell r="F14">
            <v>205</v>
          </cell>
          <cell r="G14">
            <v>77884.13</v>
          </cell>
          <cell r="H14">
            <v>143789.9</v>
          </cell>
          <cell r="I14">
            <v>64651.95</v>
          </cell>
          <cell r="J14">
            <v>386449</v>
          </cell>
          <cell r="K14">
            <v>111747.95999999999</v>
          </cell>
          <cell r="L14" t="str">
            <v>Type 2 Psych</v>
          </cell>
          <cell r="M14">
            <v>0.28916612541370268</v>
          </cell>
        </row>
        <row r="15">
          <cell r="A15" t="str">
            <v>000900010</v>
          </cell>
          <cell r="B15" t="str">
            <v>090001</v>
          </cell>
          <cell r="C15" t="str">
            <v>GEORGE WASHINGTON UNIV HOSP</v>
          </cell>
          <cell r="D15">
            <v>2</v>
          </cell>
          <cell r="E15">
            <v>17</v>
          </cell>
          <cell r="F15">
            <v>13</v>
          </cell>
          <cell r="G15">
            <v>0</v>
          </cell>
          <cell r="H15">
            <v>11883.89</v>
          </cell>
          <cell r="I15">
            <v>11883.89</v>
          </cell>
          <cell r="J15">
            <v>56437</v>
          </cell>
          <cell r="K15">
            <v>14242.55</v>
          </cell>
          <cell r="L15" t="str">
            <v>Type 2 Psych</v>
          </cell>
          <cell r="M15">
            <v>0.25236192568704924</v>
          </cell>
        </row>
        <row r="16">
          <cell r="A16" t="str">
            <v>000900044</v>
          </cell>
          <cell r="B16" t="str">
            <v>090004</v>
          </cell>
          <cell r="C16" t="str">
            <v>GEORGETOWN UNIVERSITY HOSPITAL</v>
          </cell>
          <cell r="D16">
            <v>1</v>
          </cell>
          <cell r="E16">
            <v>10</v>
          </cell>
          <cell r="F16">
            <v>10</v>
          </cell>
          <cell r="G16">
            <v>0</v>
          </cell>
          <cell r="H16">
            <v>8625.7099999999991</v>
          </cell>
          <cell r="I16">
            <v>8625.7099999999991</v>
          </cell>
          <cell r="J16">
            <v>24028.92</v>
          </cell>
          <cell r="K16">
            <v>10245.59</v>
          </cell>
          <cell r="L16" t="str">
            <v>Type 2 Psych</v>
          </cell>
          <cell r="M16">
            <v>0.42638578845824121</v>
          </cell>
        </row>
        <row r="17">
          <cell r="A17" t="str">
            <v>004901185</v>
          </cell>
          <cell r="B17" t="str">
            <v>490118</v>
          </cell>
          <cell r="C17" t="str">
            <v>HENRICO DOCTORS HOSPITAL</v>
          </cell>
          <cell r="D17">
            <v>8</v>
          </cell>
          <cell r="E17">
            <v>2</v>
          </cell>
          <cell r="F17">
            <v>66</v>
          </cell>
          <cell r="G17">
            <v>20815.349999999999</v>
          </cell>
          <cell r="H17">
            <v>52368.35</v>
          </cell>
          <cell r="I17">
            <v>34763.879999999997</v>
          </cell>
          <cell r="J17">
            <v>198295.26</v>
          </cell>
          <cell r="K17">
            <v>63588.39</v>
          </cell>
          <cell r="L17" t="str">
            <v>Type 2 Psych</v>
          </cell>
          <cell r="M17">
            <v>0.32067528996910966</v>
          </cell>
        </row>
        <row r="18">
          <cell r="A18" t="str">
            <v>004400178</v>
          </cell>
          <cell r="B18" t="str">
            <v>440017</v>
          </cell>
          <cell r="C18" t="str">
            <v>HOLSTON VALLEY MEDICAL CTR</v>
          </cell>
          <cell r="D18">
            <v>1</v>
          </cell>
          <cell r="E18">
            <v>11</v>
          </cell>
          <cell r="F18">
            <v>1</v>
          </cell>
          <cell r="G18">
            <v>0</v>
          </cell>
          <cell r="H18">
            <v>691.25</v>
          </cell>
          <cell r="I18">
            <v>591.25</v>
          </cell>
          <cell r="J18">
            <v>60262.99</v>
          </cell>
          <cell r="K18">
            <v>18224.560000000001</v>
          </cell>
          <cell r="L18" t="str">
            <v>Type 2 Psych</v>
          </cell>
          <cell r="M18">
            <v>0.30241712201800808</v>
          </cell>
        </row>
        <row r="19">
          <cell r="A19" t="str">
            <v>016904091</v>
          </cell>
          <cell r="B19" t="str">
            <v>490040</v>
          </cell>
          <cell r="C19" t="str">
            <v>INOVA ALEXANDRIA HOSPITAL</v>
          </cell>
          <cell r="D19">
            <v>2</v>
          </cell>
          <cell r="E19">
            <v>49</v>
          </cell>
          <cell r="F19">
            <v>2</v>
          </cell>
          <cell r="G19">
            <v>0</v>
          </cell>
          <cell r="H19">
            <v>1903.62</v>
          </cell>
          <cell r="I19">
            <v>1903.62</v>
          </cell>
          <cell r="J19">
            <v>176346.21</v>
          </cell>
          <cell r="K19">
            <v>88943.76</v>
          </cell>
          <cell r="L19" t="str">
            <v>Type 2 Psych</v>
          </cell>
          <cell r="M19">
            <v>0.50437012510787727</v>
          </cell>
        </row>
        <row r="20">
          <cell r="A20" t="str">
            <v>004900634</v>
          </cell>
          <cell r="B20" t="str">
            <v>490063</v>
          </cell>
          <cell r="C20" t="str">
            <v>INOVA FAIRFAX HOSPITAL</v>
          </cell>
          <cell r="D20">
            <v>54</v>
          </cell>
          <cell r="E20">
            <v>326</v>
          </cell>
          <cell r="F20">
            <v>251</v>
          </cell>
          <cell r="G20">
            <v>86582.58</v>
          </cell>
          <cell r="H20">
            <v>207261.37</v>
          </cell>
          <cell r="I20">
            <v>167535.56</v>
          </cell>
          <cell r="J20">
            <v>757473.75</v>
          </cell>
          <cell r="K20">
            <v>322466.18</v>
          </cell>
          <cell r="L20" t="str">
            <v>Type 2 Psych</v>
          </cell>
          <cell r="M20">
            <v>0.42571267981233674</v>
          </cell>
        </row>
        <row r="21">
          <cell r="A21" t="str">
            <v>004900201</v>
          </cell>
          <cell r="B21" t="str">
            <v>490020</v>
          </cell>
          <cell r="C21" t="str">
            <v>JOHN RANDOLPH MEDICAL CENTER</v>
          </cell>
          <cell r="D21">
            <v>111</v>
          </cell>
          <cell r="E21">
            <v>513</v>
          </cell>
          <cell r="F21">
            <v>753</v>
          </cell>
          <cell r="G21">
            <v>64456.14</v>
          </cell>
          <cell r="H21">
            <v>603567.61</v>
          </cell>
          <cell r="I21">
            <v>536450.9</v>
          </cell>
          <cell r="J21">
            <v>2628887.69</v>
          </cell>
          <cell r="K21">
            <v>600275.9</v>
          </cell>
          <cell r="L21" t="str">
            <v>Type 2 Psych</v>
          </cell>
          <cell r="M21">
            <v>0.22833835857019819</v>
          </cell>
        </row>
        <row r="22">
          <cell r="A22" t="str">
            <v>004400631</v>
          </cell>
          <cell r="B22" t="str">
            <v>440063</v>
          </cell>
          <cell r="C22" t="str">
            <v>JOHNSON CITY MED CTR HOSP</v>
          </cell>
          <cell r="D22">
            <v>8</v>
          </cell>
          <cell r="E22">
            <v>56</v>
          </cell>
          <cell r="F22">
            <v>51</v>
          </cell>
          <cell r="G22">
            <v>1304.0999999999999</v>
          </cell>
          <cell r="H22">
            <v>40342.080000000002</v>
          </cell>
          <cell r="I22">
            <v>39551.06</v>
          </cell>
          <cell r="J22">
            <v>127337</v>
          </cell>
          <cell r="K22">
            <v>69512.39</v>
          </cell>
          <cell r="L22" t="str">
            <v>Type 2 Psych</v>
          </cell>
          <cell r="M22">
            <v>0.54589310255463852</v>
          </cell>
        </row>
        <row r="23">
          <cell r="A23" t="str">
            <v>004900481</v>
          </cell>
          <cell r="B23" t="str">
            <v>490048</v>
          </cell>
          <cell r="C23" t="str">
            <v>LEWIS-GALE HOSPITAL INC</v>
          </cell>
          <cell r="D23">
            <v>99</v>
          </cell>
          <cell r="E23">
            <v>597</v>
          </cell>
          <cell r="F23">
            <v>527</v>
          </cell>
          <cell r="G23">
            <v>24573.35</v>
          </cell>
          <cell r="H23">
            <v>416274.68</v>
          </cell>
          <cell r="I23">
            <v>395261.06</v>
          </cell>
          <cell r="J23">
            <v>1529617.45</v>
          </cell>
          <cell r="K23">
            <v>406965.5</v>
          </cell>
          <cell r="L23" t="str">
            <v>Type 2 Psych</v>
          </cell>
          <cell r="M23">
            <v>0.26605704583194967</v>
          </cell>
        </row>
        <row r="24">
          <cell r="A24" t="str">
            <v>004901142</v>
          </cell>
          <cell r="B24" t="str">
            <v>490114</v>
          </cell>
          <cell r="C24" t="str">
            <v>LONESOME PINE HOSPITAL</v>
          </cell>
          <cell r="D24">
            <v>1</v>
          </cell>
          <cell r="E24">
            <v>1</v>
          </cell>
          <cell r="F24">
            <v>1</v>
          </cell>
          <cell r="G24">
            <v>0</v>
          </cell>
          <cell r="H24">
            <v>705.73</v>
          </cell>
          <cell r="I24">
            <v>705.73</v>
          </cell>
          <cell r="J24">
            <v>5475.04</v>
          </cell>
          <cell r="K24">
            <v>1178.56</v>
          </cell>
          <cell r="L24" t="str">
            <v>Type 2 Psych</v>
          </cell>
          <cell r="M24">
            <v>0.215260527776966</v>
          </cell>
        </row>
        <row r="25">
          <cell r="A25" t="str">
            <v>004900430</v>
          </cell>
          <cell r="B25" t="str">
            <v>490043</v>
          </cell>
          <cell r="C25" t="str">
            <v>LOUDOUN MEMORIAL HOSP</v>
          </cell>
          <cell r="D25">
            <v>16</v>
          </cell>
          <cell r="E25">
            <v>78</v>
          </cell>
          <cell r="F25">
            <v>64</v>
          </cell>
          <cell r="G25">
            <v>0</v>
          </cell>
          <cell r="H25">
            <v>57313.919999999998</v>
          </cell>
          <cell r="I25">
            <v>57113.919999999998</v>
          </cell>
          <cell r="J25">
            <v>171684.35</v>
          </cell>
          <cell r="K25">
            <v>96989.24</v>
          </cell>
          <cell r="L25" t="str">
            <v>Type 2 Psych</v>
          </cell>
          <cell r="M25">
            <v>0.56492767104281782</v>
          </cell>
        </row>
        <row r="26">
          <cell r="A26" t="str">
            <v>004900448</v>
          </cell>
          <cell r="B26" t="str">
            <v>490044</v>
          </cell>
          <cell r="C26" t="str">
            <v>LOUISE OBICI MEM HOSPITAL</v>
          </cell>
          <cell r="D26">
            <v>20</v>
          </cell>
          <cell r="E26">
            <v>113</v>
          </cell>
          <cell r="F26">
            <v>100</v>
          </cell>
          <cell r="G26">
            <v>4690</v>
          </cell>
          <cell r="H26">
            <v>84207.91</v>
          </cell>
          <cell r="I26">
            <v>80610.39</v>
          </cell>
          <cell r="J26">
            <v>298178.87</v>
          </cell>
          <cell r="K26">
            <v>93991.54</v>
          </cell>
          <cell r="L26" t="str">
            <v>Type 2 Psych</v>
          </cell>
          <cell r="M26">
            <v>0.315218647116075</v>
          </cell>
        </row>
        <row r="27">
          <cell r="A27" t="str">
            <v>004900774</v>
          </cell>
          <cell r="B27" t="str">
            <v>490077</v>
          </cell>
          <cell r="C27" t="str">
            <v>MARTHA JEFFERSON HOSP</v>
          </cell>
          <cell r="D27">
            <v>1</v>
          </cell>
          <cell r="E27">
            <v>2</v>
          </cell>
          <cell r="F27">
            <v>1</v>
          </cell>
          <cell r="G27">
            <v>0</v>
          </cell>
          <cell r="H27">
            <v>842.48</v>
          </cell>
          <cell r="I27">
            <v>842.48</v>
          </cell>
          <cell r="J27">
            <v>2000.88</v>
          </cell>
          <cell r="K27">
            <v>1728.26</v>
          </cell>
          <cell r="L27" t="str">
            <v>Type 2 Psych</v>
          </cell>
          <cell r="M27">
            <v>0.86374995002199029</v>
          </cell>
        </row>
        <row r="28">
          <cell r="A28" t="str">
            <v>004900227</v>
          </cell>
          <cell r="B28" t="str">
            <v>490022</v>
          </cell>
          <cell r="C28" t="str">
            <v>MARY WASHINGTON HOSPITAL</v>
          </cell>
          <cell r="D28">
            <v>215</v>
          </cell>
          <cell r="E28">
            <v>917</v>
          </cell>
          <cell r="F28">
            <v>1381</v>
          </cell>
          <cell r="G28">
            <v>185993.72</v>
          </cell>
          <cell r="H28">
            <v>1200130.2</v>
          </cell>
          <cell r="I28">
            <v>1032183.26</v>
          </cell>
          <cell r="J28">
            <v>2743614.94</v>
          </cell>
          <cell r="K28">
            <v>1177229.71</v>
          </cell>
          <cell r="L28" t="str">
            <v>Type 2 Psych</v>
          </cell>
          <cell r="M28">
            <v>0.42907978551829873</v>
          </cell>
        </row>
        <row r="29">
          <cell r="A29" t="str">
            <v>004900171</v>
          </cell>
          <cell r="B29" t="str">
            <v>490017</v>
          </cell>
          <cell r="C29" t="str">
            <v>MARYVIEW HOSPITAL</v>
          </cell>
          <cell r="D29">
            <v>265</v>
          </cell>
          <cell r="E29">
            <v>1388</v>
          </cell>
          <cell r="F29">
            <v>1376</v>
          </cell>
          <cell r="G29">
            <v>138013.72</v>
          </cell>
          <cell r="H29">
            <v>1082168.0900000001</v>
          </cell>
          <cell r="I29">
            <v>942288.96</v>
          </cell>
          <cell r="J29">
            <v>2284277.65</v>
          </cell>
          <cell r="K29">
            <v>1213585.21</v>
          </cell>
          <cell r="L29" t="str">
            <v>Type 2 Psych</v>
          </cell>
          <cell r="M29">
            <v>0.53127745219588351</v>
          </cell>
        </row>
        <row r="30">
          <cell r="A30" t="str">
            <v>004900324</v>
          </cell>
          <cell r="B30" t="str">
            <v>490032</v>
          </cell>
          <cell r="C30" t="str">
            <v>MEDICAL COLLEGE OF VIRGINIA</v>
          </cell>
          <cell r="D30">
            <v>217</v>
          </cell>
          <cell r="E30">
            <v>630</v>
          </cell>
          <cell r="F30">
            <v>1158</v>
          </cell>
          <cell r="G30">
            <v>128309.98999999999</v>
          </cell>
          <cell r="H30">
            <v>1229112.1200000001</v>
          </cell>
          <cell r="I30">
            <v>1101628.7000000002</v>
          </cell>
          <cell r="J30">
            <v>2849829.11</v>
          </cell>
          <cell r="K30">
            <v>1697305.8900000001</v>
          </cell>
          <cell r="L30" t="str">
            <v>Type 1 Psych</v>
          </cell>
          <cell r="M30">
            <v>0.59558163822672172</v>
          </cell>
        </row>
        <row r="31">
          <cell r="A31" t="str">
            <v>004900791</v>
          </cell>
          <cell r="B31" t="str">
            <v>490079</v>
          </cell>
          <cell r="C31" t="str">
            <v>MEM HOSP MVLLE-HENRY CO</v>
          </cell>
          <cell r="D31">
            <v>68</v>
          </cell>
          <cell r="E31">
            <v>157</v>
          </cell>
          <cell r="F31">
            <v>318</v>
          </cell>
          <cell r="G31">
            <v>49655.28</v>
          </cell>
          <cell r="H31">
            <v>243585.27000000002</v>
          </cell>
          <cell r="I31">
            <v>200935.26</v>
          </cell>
          <cell r="J31">
            <v>591096.67000000004</v>
          </cell>
          <cell r="K31">
            <v>203646.59</v>
          </cell>
          <cell r="L31" t="str">
            <v>Type 2 Psych</v>
          </cell>
          <cell r="M31">
            <v>0.34452332475498465</v>
          </cell>
        </row>
        <row r="32">
          <cell r="A32" t="str">
            <v>004901100</v>
          </cell>
          <cell r="B32" t="str">
            <v>490110</v>
          </cell>
          <cell r="C32" t="str">
            <v>MONTGOMERY REGIONAL HOSPITAL</v>
          </cell>
          <cell r="D32">
            <v>1</v>
          </cell>
          <cell r="E32">
            <v>6</v>
          </cell>
          <cell r="F32">
            <v>1</v>
          </cell>
          <cell r="G32">
            <v>0</v>
          </cell>
          <cell r="H32">
            <v>817.41</v>
          </cell>
          <cell r="I32">
            <v>817.41</v>
          </cell>
          <cell r="J32">
            <v>25467</v>
          </cell>
          <cell r="K32">
            <v>9411.9699999999993</v>
          </cell>
          <cell r="L32" t="str">
            <v>Type 2 Psych</v>
          </cell>
          <cell r="M32">
            <v>0.36957513645109352</v>
          </cell>
        </row>
        <row r="33">
          <cell r="A33" t="str">
            <v>004901223</v>
          </cell>
          <cell r="B33" t="str">
            <v>490122</v>
          </cell>
          <cell r="C33" t="str">
            <v>MOUNT VERNON HOSPITAL</v>
          </cell>
          <cell r="D33">
            <v>22</v>
          </cell>
          <cell r="E33">
            <v>156</v>
          </cell>
          <cell r="F33">
            <v>98</v>
          </cell>
          <cell r="G33">
            <v>0</v>
          </cell>
          <cell r="H33">
            <v>85248.22</v>
          </cell>
          <cell r="I33">
            <v>84548.22</v>
          </cell>
          <cell r="J33">
            <v>223978.6</v>
          </cell>
          <cell r="K33">
            <v>133224.54</v>
          </cell>
          <cell r="L33" t="str">
            <v>Type 2 Psych</v>
          </cell>
          <cell r="M33">
            <v>0.59480923623953363</v>
          </cell>
        </row>
        <row r="34">
          <cell r="A34" t="str">
            <v>003400476</v>
          </cell>
          <cell r="B34" t="str">
            <v>340047</v>
          </cell>
          <cell r="C34" t="str">
            <v>NORTH CAROLINA BAPTIST</v>
          </cell>
          <cell r="D34">
            <v>1</v>
          </cell>
          <cell r="E34">
            <v>6</v>
          </cell>
          <cell r="F34">
            <v>6</v>
          </cell>
          <cell r="G34">
            <v>0</v>
          </cell>
          <cell r="H34">
            <v>0</v>
          </cell>
          <cell r="I34">
            <v>0</v>
          </cell>
          <cell r="J34">
            <v>19098.849999999999</v>
          </cell>
          <cell r="K34">
            <v>8177.63</v>
          </cell>
          <cell r="L34" t="str">
            <v>Type 2 Psych</v>
          </cell>
          <cell r="M34">
            <v>0.42817394764606248</v>
          </cell>
        </row>
        <row r="35">
          <cell r="A35" t="str">
            <v>004901134</v>
          </cell>
          <cell r="B35" t="str">
            <v>490113</v>
          </cell>
          <cell r="C35" t="str">
            <v>POTOMAC HOSPITAL CORP</v>
          </cell>
          <cell r="D35">
            <v>4</v>
          </cell>
          <cell r="E35">
            <v>29</v>
          </cell>
          <cell r="F35">
            <v>17</v>
          </cell>
          <cell r="G35">
            <v>0.03</v>
          </cell>
          <cell r="H35">
            <v>15377.24</v>
          </cell>
          <cell r="I35">
            <v>15377.21</v>
          </cell>
          <cell r="J35">
            <v>94983.84</v>
          </cell>
          <cell r="K35">
            <v>58285.42</v>
          </cell>
          <cell r="L35" t="str">
            <v>Type 2 Psych</v>
          </cell>
          <cell r="M35">
            <v>0.61363511940557469</v>
          </cell>
        </row>
        <row r="36">
          <cell r="A36" t="str">
            <v>004900456</v>
          </cell>
          <cell r="B36" t="str">
            <v>490045</v>
          </cell>
          <cell r="C36" t="str">
            <v>PRINCE WM HOSP CORP</v>
          </cell>
          <cell r="D36">
            <v>53</v>
          </cell>
          <cell r="E36">
            <v>345</v>
          </cell>
          <cell r="F36">
            <v>326</v>
          </cell>
          <cell r="G36">
            <v>10542</v>
          </cell>
          <cell r="H36">
            <v>293336.35000000003</v>
          </cell>
          <cell r="I36">
            <v>282303.37</v>
          </cell>
          <cell r="J36">
            <v>823562.95</v>
          </cell>
          <cell r="K36">
            <v>447325.22000000003</v>
          </cell>
          <cell r="L36" t="str">
            <v>Type 2 Psych</v>
          </cell>
          <cell r="M36">
            <v>0.5431585041556326</v>
          </cell>
        </row>
        <row r="37">
          <cell r="A37" t="str">
            <v>004901231</v>
          </cell>
          <cell r="B37" t="str">
            <v>490123</v>
          </cell>
          <cell r="C37" t="str">
            <v>RAPPAHANNOCK GEN HOSP</v>
          </cell>
          <cell r="D37">
            <v>18</v>
          </cell>
          <cell r="E37">
            <v>141</v>
          </cell>
          <cell r="F37">
            <v>119</v>
          </cell>
          <cell r="G37">
            <v>1656</v>
          </cell>
          <cell r="H37">
            <v>87467.49</v>
          </cell>
          <cell r="I37">
            <v>85212.58</v>
          </cell>
          <cell r="J37">
            <v>195729.58</v>
          </cell>
          <cell r="K37">
            <v>104549.75999999999</v>
          </cell>
          <cell r="L37" t="str">
            <v>Type 2 Psych</v>
          </cell>
          <cell r="M37">
            <v>0.53415411201515883</v>
          </cell>
        </row>
        <row r="38">
          <cell r="A38" t="str">
            <v>004900944</v>
          </cell>
          <cell r="B38" t="str">
            <v>490094</v>
          </cell>
          <cell r="C38" t="str">
            <v>RICHMOND COMMUNITY HOSP</v>
          </cell>
          <cell r="D38">
            <v>202</v>
          </cell>
          <cell r="E38">
            <v>610</v>
          </cell>
          <cell r="F38">
            <v>996</v>
          </cell>
          <cell r="G38">
            <v>284543.92</v>
          </cell>
          <cell r="H38">
            <v>801572.71</v>
          </cell>
          <cell r="I38">
            <v>606598.80000000005</v>
          </cell>
          <cell r="J38">
            <v>1547295.3599999999</v>
          </cell>
          <cell r="K38">
            <v>1088143.1499999999</v>
          </cell>
          <cell r="L38" t="str">
            <v>Type 2 Psych</v>
          </cell>
          <cell r="M38">
            <v>0.70325496872167959</v>
          </cell>
        </row>
        <row r="39">
          <cell r="A39" t="str">
            <v>004900529</v>
          </cell>
          <cell r="B39" t="str">
            <v>490052</v>
          </cell>
          <cell r="C39" t="str">
            <v>RIVERSIDE HOSPITAL</v>
          </cell>
          <cell r="D39">
            <v>7</v>
          </cell>
          <cell r="E39">
            <v>46</v>
          </cell>
          <cell r="F39">
            <v>7</v>
          </cell>
          <cell r="G39">
            <v>0</v>
          </cell>
          <cell r="H39">
            <v>5740.52</v>
          </cell>
          <cell r="I39">
            <v>5640.52</v>
          </cell>
          <cell r="J39">
            <v>134922.17000000001</v>
          </cell>
          <cell r="K39">
            <v>52457.63</v>
          </cell>
          <cell r="L39" t="str">
            <v>Type 1 Psych</v>
          </cell>
          <cell r="M39">
            <v>0.38879918696830917</v>
          </cell>
        </row>
        <row r="40">
          <cell r="A40" t="str">
            <v>004901304</v>
          </cell>
          <cell r="B40" t="str">
            <v>490130</v>
          </cell>
          <cell r="C40" t="str">
            <v>RIVERSIDE MIDDLE PENISULA HOSP</v>
          </cell>
          <cell r="D40">
            <v>1</v>
          </cell>
          <cell r="E40">
            <v>1</v>
          </cell>
          <cell r="F40">
            <v>1</v>
          </cell>
          <cell r="G40">
            <v>0</v>
          </cell>
          <cell r="H40">
            <v>1231</v>
          </cell>
          <cell r="I40">
            <v>1231</v>
          </cell>
          <cell r="J40">
            <v>8474.76</v>
          </cell>
          <cell r="K40">
            <v>2488.4899999999998</v>
          </cell>
          <cell r="L40" t="str">
            <v>Type 2 Psych</v>
          </cell>
          <cell r="M40">
            <v>0.29363545398335761</v>
          </cell>
        </row>
        <row r="41">
          <cell r="A41" t="str">
            <v>004900847</v>
          </cell>
          <cell r="B41" t="str">
            <v>490084</v>
          </cell>
          <cell r="C41" t="str">
            <v>RIVERSIDE TAPPAHANNOCK HOSP</v>
          </cell>
          <cell r="D41">
            <v>1</v>
          </cell>
          <cell r="E41">
            <v>2</v>
          </cell>
          <cell r="F41">
            <v>1</v>
          </cell>
          <cell r="G41">
            <v>0</v>
          </cell>
          <cell r="H41">
            <v>781</v>
          </cell>
          <cell r="I41">
            <v>781</v>
          </cell>
          <cell r="J41">
            <v>11546.62</v>
          </cell>
          <cell r="K41">
            <v>4696.32</v>
          </cell>
          <cell r="L41" t="str">
            <v>Type 2 Psych</v>
          </cell>
          <cell r="M41">
            <v>0.40672681702524194</v>
          </cell>
        </row>
        <row r="42">
          <cell r="A42" t="str">
            <v>015408669</v>
          </cell>
          <cell r="B42" t="str">
            <v>490002</v>
          </cell>
          <cell r="C42" t="str">
            <v>RUSSELL COUNTY MEDICAL CENTER</v>
          </cell>
          <cell r="D42">
            <v>28</v>
          </cell>
          <cell r="E42">
            <v>146</v>
          </cell>
          <cell r="F42">
            <v>124</v>
          </cell>
          <cell r="G42">
            <v>0</v>
          </cell>
          <cell r="H42">
            <v>95730.59</v>
          </cell>
          <cell r="I42">
            <v>94630.59</v>
          </cell>
          <cell r="J42">
            <v>392498</v>
          </cell>
          <cell r="K42">
            <v>131601.37</v>
          </cell>
          <cell r="L42" t="str">
            <v>Type 2 Psych</v>
          </cell>
          <cell r="M42">
            <v>0.33529182314304784</v>
          </cell>
        </row>
        <row r="43">
          <cell r="A43" t="str">
            <v>004900936</v>
          </cell>
          <cell r="B43" t="str">
            <v>490093</v>
          </cell>
          <cell r="C43" t="str">
            <v>SENTARA HAMPTON GEN HOSPITAL</v>
          </cell>
          <cell r="D43">
            <v>2</v>
          </cell>
          <cell r="E43">
            <v>7</v>
          </cell>
          <cell r="F43">
            <v>7</v>
          </cell>
          <cell r="G43">
            <v>0</v>
          </cell>
          <cell r="H43">
            <v>19779.13</v>
          </cell>
          <cell r="I43">
            <v>19679.13</v>
          </cell>
          <cell r="J43">
            <v>41779.71</v>
          </cell>
          <cell r="K43">
            <v>13470.85</v>
          </cell>
          <cell r="L43" t="str">
            <v>Type 2 Psych</v>
          </cell>
          <cell r="M43">
            <v>0.32242564632449583</v>
          </cell>
        </row>
        <row r="44">
          <cell r="A44" t="str">
            <v>004900464</v>
          </cell>
          <cell r="B44" t="str">
            <v>490046</v>
          </cell>
          <cell r="C44" t="str">
            <v>SENTARA LEIGH HOSPITAL</v>
          </cell>
          <cell r="D44">
            <v>1</v>
          </cell>
          <cell r="E44">
            <v>24</v>
          </cell>
          <cell r="F44">
            <v>21</v>
          </cell>
          <cell r="G44">
            <v>0</v>
          </cell>
          <cell r="H44">
            <v>15820.23</v>
          </cell>
          <cell r="I44">
            <v>15820.23</v>
          </cell>
          <cell r="J44">
            <v>45828.51</v>
          </cell>
          <cell r="K44">
            <v>19514.22</v>
          </cell>
          <cell r="L44" t="str">
            <v>Type 2 Psych</v>
          </cell>
          <cell r="M44">
            <v>0.42580961065502676</v>
          </cell>
        </row>
        <row r="45">
          <cell r="A45" t="str">
            <v>004900073</v>
          </cell>
          <cell r="B45" t="str">
            <v>490007</v>
          </cell>
          <cell r="C45" t="str">
            <v>SENTARA NORFOLK GENERAL HOSP</v>
          </cell>
          <cell r="D45">
            <v>123</v>
          </cell>
          <cell r="E45">
            <v>633</v>
          </cell>
          <cell r="F45">
            <v>855</v>
          </cell>
          <cell r="G45">
            <v>30201.83</v>
          </cell>
          <cell r="H45">
            <v>674022.46</v>
          </cell>
          <cell r="I45">
            <v>655113.57000000007</v>
          </cell>
          <cell r="J45">
            <v>2644863.27</v>
          </cell>
          <cell r="K45">
            <v>571106.71</v>
          </cell>
          <cell r="L45" t="str">
            <v>Type 2 Psych</v>
          </cell>
          <cell r="M45">
            <v>0.21593052331964213</v>
          </cell>
        </row>
        <row r="46">
          <cell r="A46" t="str">
            <v>004901193</v>
          </cell>
          <cell r="B46" t="str">
            <v>490119</v>
          </cell>
          <cell r="C46" t="str">
            <v>SENTARA PRINCESS ANNE HOSPITAL</v>
          </cell>
          <cell r="D46">
            <v>1</v>
          </cell>
          <cell r="E46">
            <v>7</v>
          </cell>
          <cell r="F46">
            <v>7</v>
          </cell>
          <cell r="G46">
            <v>0</v>
          </cell>
          <cell r="H46">
            <v>5370.84</v>
          </cell>
          <cell r="I46">
            <v>5370.84</v>
          </cell>
          <cell r="J46">
            <v>23393.599999999999</v>
          </cell>
          <cell r="K46">
            <v>7504.01</v>
          </cell>
          <cell r="L46" t="str">
            <v>Type 2 Psych</v>
          </cell>
          <cell r="M46">
            <v>0.32077192052527193</v>
          </cell>
        </row>
        <row r="47">
          <cell r="A47" t="str">
            <v>004900049</v>
          </cell>
          <cell r="B47" t="str">
            <v>490004</v>
          </cell>
          <cell r="C47" t="str">
            <v>SENTARA RMH MEDICAL CENTER</v>
          </cell>
          <cell r="D47">
            <v>69</v>
          </cell>
          <cell r="E47">
            <v>198</v>
          </cell>
          <cell r="F47">
            <v>213</v>
          </cell>
          <cell r="G47">
            <v>13013.98</v>
          </cell>
          <cell r="H47">
            <v>175303.25</v>
          </cell>
          <cell r="I47">
            <v>169556.32</v>
          </cell>
          <cell r="J47">
            <v>469282.04</v>
          </cell>
          <cell r="K47">
            <v>245524.74000000002</v>
          </cell>
          <cell r="L47" t="str">
            <v>Type 2 Psych</v>
          </cell>
          <cell r="M47">
            <v>0.52319227899708254</v>
          </cell>
        </row>
        <row r="48">
          <cell r="A48" t="str">
            <v>004900669</v>
          </cell>
          <cell r="B48" t="str">
            <v>490066</v>
          </cell>
          <cell r="C48" t="str">
            <v>SENTARA WILLIAMSBURG COMMUNITY HOSPI</v>
          </cell>
          <cell r="D48">
            <v>1</v>
          </cell>
          <cell r="E48">
            <v>12</v>
          </cell>
          <cell r="F48">
            <v>7</v>
          </cell>
          <cell r="G48">
            <v>0</v>
          </cell>
          <cell r="H48">
            <v>6316.56</v>
          </cell>
          <cell r="I48">
            <v>6316.56</v>
          </cell>
          <cell r="J48">
            <v>41653.54</v>
          </cell>
          <cell r="K48">
            <v>18340.64</v>
          </cell>
          <cell r="L48" t="str">
            <v>Type 2 Psych</v>
          </cell>
          <cell r="M48">
            <v>0.44031407654667526</v>
          </cell>
        </row>
        <row r="49">
          <cell r="A49" t="str">
            <v>004900375</v>
          </cell>
          <cell r="B49" t="str">
            <v>490037</v>
          </cell>
          <cell r="C49" t="str">
            <v>SHORE MEMORIAL HOSPITAL</v>
          </cell>
          <cell r="D49">
            <v>1</v>
          </cell>
          <cell r="E49">
            <v>2</v>
          </cell>
          <cell r="F49">
            <v>1</v>
          </cell>
          <cell r="G49">
            <v>0</v>
          </cell>
          <cell r="H49">
            <v>799.88</v>
          </cell>
          <cell r="I49">
            <v>799.88</v>
          </cell>
          <cell r="J49">
            <v>10506.93</v>
          </cell>
          <cell r="K49">
            <v>3395.2</v>
          </cell>
          <cell r="L49" t="str">
            <v>Type 2 Psych</v>
          </cell>
          <cell r="M49">
            <v>0.32313910914034827</v>
          </cell>
        </row>
        <row r="50">
          <cell r="A50" t="str">
            <v>004900979</v>
          </cell>
          <cell r="B50" t="str">
            <v>490097</v>
          </cell>
          <cell r="C50" t="str">
            <v>SOUTHERN VIRGINIA REGIONAL MEDICAL C</v>
          </cell>
          <cell r="D50">
            <v>46</v>
          </cell>
          <cell r="E50">
            <v>90</v>
          </cell>
          <cell r="F50">
            <v>330</v>
          </cell>
          <cell r="G50">
            <v>143225.39000000001</v>
          </cell>
          <cell r="H50">
            <v>272136.19</v>
          </cell>
          <cell r="I50">
            <v>122098.73000000001</v>
          </cell>
          <cell r="J50">
            <v>797325.81</v>
          </cell>
          <cell r="K50">
            <v>227572.29</v>
          </cell>
          <cell r="L50" t="str">
            <v>Type 2 Psych</v>
          </cell>
          <cell r="M50">
            <v>0.2854194447812996</v>
          </cell>
        </row>
        <row r="51">
          <cell r="A51" t="str">
            <v>004900901</v>
          </cell>
          <cell r="B51" t="str">
            <v>490090</v>
          </cell>
          <cell r="C51" t="str">
            <v>SOUTHSIDE COM HOSP ASSOC</v>
          </cell>
          <cell r="D51">
            <v>4</v>
          </cell>
          <cell r="E51">
            <v>8</v>
          </cell>
          <cell r="F51">
            <v>4</v>
          </cell>
          <cell r="G51">
            <v>0</v>
          </cell>
          <cell r="H51">
            <v>3295.34</v>
          </cell>
          <cell r="I51">
            <v>3295.34</v>
          </cell>
          <cell r="J51">
            <v>50289.8</v>
          </cell>
          <cell r="K51">
            <v>18015.13</v>
          </cell>
          <cell r="L51" t="str">
            <v>Type 2 Psych</v>
          </cell>
          <cell r="M51">
            <v>0.35822632024784351</v>
          </cell>
        </row>
        <row r="52">
          <cell r="A52" t="str">
            <v>004900677</v>
          </cell>
          <cell r="B52" t="str">
            <v>490067</v>
          </cell>
          <cell r="C52" t="str">
            <v>SOUTHSIDE REGIONAL MEDICAL CENTER</v>
          </cell>
          <cell r="D52">
            <v>81</v>
          </cell>
          <cell r="E52">
            <v>162</v>
          </cell>
          <cell r="F52">
            <v>371</v>
          </cell>
          <cell r="G52">
            <v>49838.33</v>
          </cell>
          <cell r="H52">
            <v>301011</v>
          </cell>
          <cell r="I52">
            <v>264539.54000000004</v>
          </cell>
          <cell r="J52">
            <v>1302851.25</v>
          </cell>
          <cell r="K52">
            <v>219399.84</v>
          </cell>
          <cell r="L52" t="str">
            <v>Type 2 Psych</v>
          </cell>
          <cell r="M52">
            <v>0.16839976167655363</v>
          </cell>
        </row>
        <row r="53">
          <cell r="A53" t="str">
            <v>016161471</v>
          </cell>
          <cell r="B53" t="str">
            <v>490141</v>
          </cell>
          <cell r="C53" t="str">
            <v>SPOTSYLVANIA MEDICAL CENTER INC</v>
          </cell>
          <cell r="D53">
            <v>40</v>
          </cell>
          <cell r="E53">
            <v>106</v>
          </cell>
          <cell r="F53">
            <v>217</v>
          </cell>
          <cell r="G53">
            <v>18230.87</v>
          </cell>
          <cell r="H53">
            <v>217532.36</v>
          </cell>
          <cell r="I53">
            <v>190740.6</v>
          </cell>
          <cell r="J53">
            <v>332227.5</v>
          </cell>
          <cell r="K53">
            <v>124340.29999999999</v>
          </cell>
          <cell r="L53" t="str">
            <v>Type 2 Psych</v>
          </cell>
          <cell r="M53">
            <v>0.37426251589648657</v>
          </cell>
        </row>
        <row r="54">
          <cell r="A54" t="str">
            <v>004900596</v>
          </cell>
          <cell r="B54" t="str">
            <v>490059</v>
          </cell>
          <cell r="C54" t="str">
            <v>ST MARYS HOSP OF RICH</v>
          </cell>
          <cell r="D54">
            <v>60</v>
          </cell>
          <cell r="E54">
            <v>360</v>
          </cell>
          <cell r="F54">
            <v>242</v>
          </cell>
          <cell r="G54">
            <v>9454.33</v>
          </cell>
          <cell r="H54">
            <v>195073.13</v>
          </cell>
          <cell r="I54">
            <v>185617.57</v>
          </cell>
          <cell r="J54">
            <v>593452.81999999995</v>
          </cell>
          <cell r="K54">
            <v>353114.89</v>
          </cell>
          <cell r="L54" t="str">
            <v>Type 2 Psych</v>
          </cell>
          <cell r="M54">
            <v>0.59501762920260459</v>
          </cell>
        </row>
        <row r="55">
          <cell r="A55" t="str">
            <v>015773693</v>
          </cell>
          <cell r="B55" t="str">
            <v>490140</v>
          </cell>
          <cell r="C55" t="str">
            <v>STAFFORD HOSPITAL LLC</v>
          </cell>
          <cell r="D55">
            <v>2</v>
          </cell>
          <cell r="E55">
            <v>7</v>
          </cell>
          <cell r="F55">
            <v>2</v>
          </cell>
          <cell r="G55">
            <v>0</v>
          </cell>
          <cell r="H55">
            <v>2358.73</v>
          </cell>
          <cell r="I55">
            <v>2258.73</v>
          </cell>
          <cell r="J55">
            <v>21365.05</v>
          </cell>
          <cell r="K55">
            <v>9561.5</v>
          </cell>
          <cell r="L55" t="str">
            <v>Type 2 Psych</v>
          </cell>
          <cell r="M55">
            <v>0.44752996131532574</v>
          </cell>
        </row>
        <row r="56">
          <cell r="A56" t="str">
            <v>016847852</v>
          </cell>
          <cell r="B56" t="str">
            <v>490115</v>
          </cell>
          <cell r="C56" t="str">
            <v>TWIN COUNTY REGIONAL HOSPITAL</v>
          </cell>
          <cell r="D56">
            <v>54</v>
          </cell>
          <cell r="E56">
            <v>57</v>
          </cell>
          <cell r="F56">
            <v>287</v>
          </cell>
          <cell r="G56">
            <v>10238.59</v>
          </cell>
          <cell r="H56">
            <v>83441.950000000012</v>
          </cell>
          <cell r="I56">
            <v>73103.360000000001</v>
          </cell>
          <cell r="J56">
            <v>187345.53</v>
          </cell>
          <cell r="K56">
            <v>78965.179999999993</v>
          </cell>
          <cell r="L56" t="str">
            <v>Type 2 Psych</v>
          </cell>
          <cell r="M56">
            <v>0.42149487100119226</v>
          </cell>
        </row>
        <row r="57">
          <cell r="A57" t="str">
            <v>004900090</v>
          </cell>
          <cell r="B57" t="str">
            <v>490009</v>
          </cell>
          <cell r="C57" t="str">
            <v>UNIVERSITY OF VIRGINIA HOSP</v>
          </cell>
          <cell r="D57">
            <v>48</v>
          </cell>
          <cell r="E57">
            <v>271</v>
          </cell>
          <cell r="F57">
            <v>227</v>
          </cell>
          <cell r="G57">
            <v>59721.42</v>
          </cell>
          <cell r="H57">
            <v>221828.97</v>
          </cell>
          <cell r="I57">
            <v>185473.41</v>
          </cell>
          <cell r="J57">
            <v>862216.21</v>
          </cell>
          <cell r="K57">
            <v>260606.46</v>
          </cell>
          <cell r="L57" t="str">
            <v>Type 1 Psych</v>
          </cell>
          <cell r="M57">
            <v>0.30225186789285718</v>
          </cell>
        </row>
        <row r="58">
          <cell r="A58" t="str">
            <v>004900570</v>
          </cell>
          <cell r="B58" t="str">
            <v>490057</v>
          </cell>
          <cell r="C58" t="str">
            <v>VA BEACH GEN HOSPITAL</v>
          </cell>
          <cell r="D58">
            <v>25</v>
          </cell>
          <cell r="E58">
            <v>37</v>
          </cell>
          <cell r="F58">
            <v>123</v>
          </cell>
          <cell r="G58">
            <v>0</v>
          </cell>
          <cell r="H58">
            <v>93535.25</v>
          </cell>
          <cell r="I58">
            <v>93035.25</v>
          </cell>
          <cell r="J58">
            <v>334992.05</v>
          </cell>
          <cell r="K58">
            <v>130721.60000000001</v>
          </cell>
          <cell r="L58" t="str">
            <v>Type 2 Psych</v>
          </cell>
          <cell r="M58">
            <v>0.39022299185906056</v>
          </cell>
        </row>
        <row r="59">
          <cell r="A59" t="str">
            <v>004900502</v>
          </cell>
          <cell r="B59" t="str">
            <v>490050</v>
          </cell>
          <cell r="C59" t="str">
            <v>VA HOSPITAL CENTER ARLINGTON</v>
          </cell>
          <cell r="D59">
            <v>35</v>
          </cell>
          <cell r="E59">
            <v>239</v>
          </cell>
          <cell r="F59">
            <v>175</v>
          </cell>
          <cell r="G59">
            <v>42398.9</v>
          </cell>
          <cell r="H59">
            <v>151877.32</v>
          </cell>
          <cell r="I59">
            <v>137218.26</v>
          </cell>
          <cell r="J59">
            <v>404106.35</v>
          </cell>
          <cell r="K59">
            <v>175440.07</v>
          </cell>
          <cell r="L59" t="str">
            <v>Type 2 Psych</v>
          </cell>
          <cell r="M59">
            <v>0.43414331400632533</v>
          </cell>
        </row>
        <row r="60">
          <cell r="A60" t="str">
            <v>004900219</v>
          </cell>
          <cell r="B60" t="str">
            <v>490021</v>
          </cell>
          <cell r="C60" t="str">
            <v>VIRGINIA BAPTIST HOSPITAL</v>
          </cell>
          <cell r="D60">
            <v>362</v>
          </cell>
          <cell r="E60">
            <v>1370</v>
          </cell>
          <cell r="F60">
            <v>1725</v>
          </cell>
          <cell r="G60">
            <v>116659.09</v>
          </cell>
          <cell r="H60">
            <v>1246077.8500000001</v>
          </cell>
          <cell r="I60">
            <v>1162687.6599999999</v>
          </cell>
          <cell r="J60">
            <v>3188842.9299999997</v>
          </cell>
          <cell r="K60">
            <v>1387612.27</v>
          </cell>
          <cell r="L60" t="str">
            <v>Type 2 Psych</v>
          </cell>
          <cell r="M60">
            <v>0.43514600764610256</v>
          </cell>
        </row>
        <row r="61">
          <cell r="A61" t="str">
            <v>004900057</v>
          </cell>
          <cell r="B61" t="str">
            <v>490005</v>
          </cell>
          <cell r="C61" t="str">
            <v>WINCHESTER MEDICAL CTR</v>
          </cell>
          <cell r="D61">
            <v>67</v>
          </cell>
          <cell r="E61">
            <v>245</v>
          </cell>
          <cell r="F61">
            <v>401</v>
          </cell>
          <cell r="G61">
            <v>0</v>
          </cell>
          <cell r="H61">
            <v>210459.15000000002</v>
          </cell>
          <cell r="I61">
            <v>209159.15000000002</v>
          </cell>
          <cell r="J61">
            <v>483921.64999999997</v>
          </cell>
          <cell r="K61">
            <v>308586.10000000003</v>
          </cell>
          <cell r="L61" t="str">
            <v>Type 2 Psych</v>
          </cell>
          <cell r="M61">
            <v>0.63767781416681824</v>
          </cell>
        </row>
        <row r="63">
          <cell r="D63">
            <v>3566</v>
          </cell>
          <cell r="E63">
            <v>14443</v>
          </cell>
          <cell r="F63">
            <v>19473</v>
          </cell>
          <cell r="G63">
            <v>2479962.19</v>
          </cell>
          <cell r="H63">
            <v>15572598.970000004</v>
          </cell>
          <cell r="I63">
            <v>13350918.470000004</v>
          </cell>
          <cell r="J63">
            <v>47959209.950000003</v>
          </cell>
          <cell r="K63">
            <v>16508537.189999999</v>
          </cell>
        </row>
      </sheetData>
      <sheetData sheetId="8" refreshError="1"/>
      <sheetData sheetId="9">
        <row r="2">
          <cell r="C2" t="str">
            <v>490040</v>
          </cell>
          <cell r="D2" t="str">
            <v>Alexandria Hospital</v>
          </cell>
          <cell r="E2" t="str">
            <v>1508998279</v>
          </cell>
          <cell r="F2">
            <v>1.0308999999999999</v>
          </cell>
          <cell r="G2" t="str">
            <v>0004900405</v>
          </cell>
        </row>
        <row r="3">
          <cell r="C3" t="str">
            <v>490126</v>
          </cell>
          <cell r="D3" t="str">
            <v>Alleghany Regional Hospital</v>
          </cell>
          <cell r="E3" t="str">
            <v>1538100029</v>
          </cell>
          <cell r="F3">
            <v>0.93420000000000003</v>
          </cell>
          <cell r="G3" t="str">
            <v>0004901266</v>
          </cell>
        </row>
        <row r="4">
          <cell r="C4" t="str">
            <v>490050</v>
          </cell>
          <cell r="D4" t="str">
            <v>Arlington Hospital</v>
          </cell>
          <cell r="E4" t="str">
            <v>1790785996</v>
          </cell>
          <cell r="F4">
            <v>1.0308999999999999</v>
          </cell>
          <cell r="G4" t="str">
            <v>0004900502</v>
          </cell>
        </row>
        <row r="5">
          <cell r="C5" t="str">
            <v>490018</v>
          </cell>
          <cell r="D5" t="str">
            <v>Augusta Medical Center</v>
          </cell>
          <cell r="E5" t="str">
            <v>1053301127</v>
          </cell>
          <cell r="F5">
            <v>0.88719999999999999</v>
          </cell>
          <cell r="G5" t="str">
            <v>0004900189</v>
          </cell>
        </row>
        <row r="6">
          <cell r="C6" t="str">
            <v>491300</v>
          </cell>
          <cell r="D6" t="str">
            <v>Bath County Community Hospital</v>
          </cell>
          <cell r="E6" t="str">
            <v>1417989278</v>
          </cell>
          <cell r="F6">
            <v>0.85619999999999996</v>
          </cell>
          <cell r="G6" t="str">
            <v>0004900995</v>
          </cell>
        </row>
        <row r="7">
          <cell r="C7" t="str">
            <v>490088</v>
          </cell>
          <cell r="D7" t="str">
            <v>Bedford County Memorial Hospital</v>
          </cell>
          <cell r="E7" t="str">
            <v>1295728491</v>
          </cell>
          <cell r="F7">
            <v>0.85619999999999996</v>
          </cell>
          <cell r="G7" t="str">
            <v>0004900880</v>
          </cell>
        </row>
        <row r="8">
          <cell r="C8" t="str">
            <v>490069</v>
          </cell>
          <cell r="D8" t="str">
            <v>Bon Secours Memorial Regional Medical</v>
          </cell>
          <cell r="E8" t="str">
            <v>1912969064</v>
          </cell>
          <cell r="F8">
            <v>0.93600000000000005</v>
          </cell>
          <cell r="G8" t="str">
            <v>0004900693</v>
          </cell>
        </row>
        <row r="9">
          <cell r="C9" t="str">
            <v>490136</v>
          </cell>
          <cell r="D9" t="str">
            <v>Bon Secours St. Francis</v>
          </cell>
          <cell r="E9" t="str">
            <v>1447212592</v>
          </cell>
          <cell r="F9">
            <v>0.93600000000000005</v>
          </cell>
          <cell r="G9" t="str">
            <v>0010210071</v>
          </cell>
        </row>
        <row r="10">
          <cell r="C10" t="str">
            <v>440012</v>
          </cell>
          <cell r="D10" t="str">
            <v>Bristol Memorial Hospital</v>
          </cell>
          <cell r="E10" t="str">
            <v>1124058615</v>
          </cell>
          <cell r="F10">
            <v>0.74560000000000004</v>
          </cell>
          <cell r="G10" t="str">
            <v>0004400127</v>
          </cell>
        </row>
        <row r="11">
          <cell r="C11" t="str">
            <v>490127</v>
          </cell>
          <cell r="D11" t="str">
            <v>Buchanan General Hospital</v>
          </cell>
          <cell r="E11" t="str">
            <v>1225036346</v>
          </cell>
          <cell r="F11">
            <v>0.78190000000000004</v>
          </cell>
          <cell r="G11" t="str">
            <v>0004901274</v>
          </cell>
        </row>
        <row r="12">
          <cell r="C12" t="str">
            <v>490024</v>
          </cell>
          <cell r="D12" t="str">
            <v>Carilion Medical Center</v>
          </cell>
          <cell r="E12" t="str">
            <v>1033102942</v>
          </cell>
          <cell r="F12">
            <v>0.93420000000000003</v>
          </cell>
          <cell r="G12" t="str">
            <v>0004900243</v>
          </cell>
        </row>
        <row r="13">
          <cell r="C13" t="str">
            <v>490120</v>
          </cell>
          <cell r="D13" t="str">
            <v>Chesapeake General Hospital</v>
          </cell>
          <cell r="E13" t="str">
            <v>1700896354</v>
          </cell>
          <cell r="F13">
            <v>0.89939999999999998</v>
          </cell>
          <cell r="G13" t="str">
            <v>0004901207</v>
          </cell>
        </row>
        <row r="14">
          <cell r="C14" t="str">
            <v>093300</v>
          </cell>
          <cell r="D14" t="str">
            <v>Children's Hospital Nmc</v>
          </cell>
          <cell r="E14" t="str">
            <v>1912939703</v>
          </cell>
          <cell r="F14">
            <v>1.0308999999999999</v>
          </cell>
          <cell r="G14" t="str">
            <v>0000900168</v>
          </cell>
        </row>
        <row r="15">
          <cell r="C15" t="str">
            <v>490112</v>
          </cell>
          <cell r="D15" t="str">
            <v>Chippenham Johnston Willis Medical Ctr</v>
          </cell>
          <cell r="E15" t="str">
            <v>1598708513</v>
          </cell>
          <cell r="F15">
            <v>0.93600000000000005</v>
          </cell>
          <cell r="G15" t="str">
            <v>0004901126</v>
          </cell>
        </row>
        <row r="16">
          <cell r="C16" t="str">
            <v>493301</v>
          </cell>
          <cell r="D16" t="str">
            <v>CHKD</v>
          </cell>
          <cell r="E16" t="str">
            <v>1912919481</v>
          </cell>
          <cell r="F16">
            <v>0.89939999999999998</v>
          </cell>
          <cell r="G16" t="str">
            <v>0004900961</v>
          </cell>
        </row>
        <row r="17">
          <cell r="C17" t="str">
            <v>490060</v>
          </cell>
          <cell r="D17" t="str">
            <v>Clinch Valley Medical Ctr</v>
          </cell>
          <cell r="E17" t="str">
            <v>1871534297</v>
          </cell>
          <cell r="F17">
            <v>0.78190000000000004</v>
          </cell>
          <cell r="G17" t="str">
            <v>0004900600</v>
          </cell>
        </row>
        <row r="18">
          <cell r="C18" t="str">
            <v>490107</v>
          </cell>
          <cell r="D18" t="str">
            <v>Columbia Reston Hospital Center</v>
          </cell>
          <cell r="E18" t="str">
            <v>1053363853</v>
          </cell>
          <cell r="F18">
            <v>1.0308999999999999</v>
          </cell>
          <cell r="G18" t="str">
            <v>0004901070</v>
          </cell>
        </row>
        <row r="19">
          <cell r="C19" t="str">
            <v>490098</v>
          </cell>
          <cell r="D19" t="str">
            <v>Community Memorial Hospital</v>
          </cell>
          <cell r="E19" t="str">
            <v>1336103738</v>
          </cell>
          <cell r="F19">
            <v>0.93600000000000005</v>
          </cell>
          <cell r="G19" t="str">
            <v>0004900987</v>
          </cell>
        </row>
        <row r="20">
          <cell r="C20" t="str">
            <v>490019</v>
          </cell>
          <cell r="D20" t="str">
            <v>Culpeper Memorial Hospital</v>
          </cell>
          <cell r="E20" t="str">
            <v>1669538047</v>
          </cell>
          <cell r="F20">
            <v>1.0308999999999999</v>
          </cell>
          <cell r="G20" t="str">
            <v>0004900197</v>
          </cell>
        </row>
        <row r="21">
          <cell r="C21" t="str">
            <v>490075</v>
          </cell>
          <cell r="D21" t="str">
            <v>Danville Regional Medical Center</v>
          </cell>
          <cell r="E21" t="str">
            <v>1154419737</v>
          </cell>
          <cell r="F21">
            <v>0.82969999999999999</v>
          </cell>
          <cell r="G21" t="str">
            <v>0004900758</v>
          </cell>
        </row>
        <row r="22">
          <cell r="C22" t="str">
            <v>490011</v>
          </cell>
          <cell r="D22" t="str">
            <v>Depaul Medical Center</v>
          </cell>
          <cell r="E22" t="str">
            <v>1134137615</v>
          </cell>
          <cell r="F22">
            <v>0.89939999999999998</v>
          </cell>
          <cell r="G22" t="str">
            <v>0004900111</v>
          </cell>
        </row>
        <row r="23">
          <cell r="C23" t="str">
            <v>340030</v>
          </cell>
          <cell r="D23" t="str">
            <v>Duke University Medical Center</v>
          </cell>
          <cell r="E23" t="str">
            <v>1992703540</v>
          </cell>
          <cell r="F23">
            <v>0.9546</v>
          </cell>
          <cell r="G23" t="str">
            <v>0003400301</v>
          </cell>
        </row>
        <row r="24">
          <cell r="C24" t="str">
            <v>490101</v>
          </cell>
          <cell r="D24" t="str">
            <v>Fair Oaks Hospital</v>
          </cell>
          <cell r="E24" t="str">
            <v>1760513980</v>
          </cell>
          <cell r="F24">
            <v>1.0308999999999999</v>
          </cell>
          <cell r="G24" t="str">
            <v>0004901011</v>
          </cell>
        </row>
        <row r="25">
          <cell r="C25" t="str">
            <v>490063</v>
          </cell>
          <cell r="D25" t="str">
            <v>Fairfax Hospital</v>
          </cell>
          <cell r="E25" t="str">
            <v>1831220714</v>
          </cell>
          <cell r="F25">
            <v>1.0308999999999999</v>
          </cell>
          <cell r="G25" t="str">
            <v>0004900634</v>
          </cell>
        </row>
        <row r="26">
          <cell r="C26" t="str">
            <v>490023</v>
          </cell>
          <cell r="D26" t="str">
            <v>Fauquier Hospital</v>
          </cell>
          <cell r="E26" t="str">
            <v>1851390744</v>
          </cell>
          <cell r="F26">
            <v>1.0308999999999999</v>
          </cell>
          <cell r="G26" t="str">
            <v>0004900235</v>
          </cell>
        </row>
        <row r="27">
          <cell r="C27" t="str">
            <v>490089</v>
          </cell>
          <cell r="D27" t="str">
            <v>Franklin Memorial Hospital</v>
          </cell>
          <cell r="E27" t="str">
            <v>1710970918</v>
          </cell>
          <cell r="F27">
            <v>0.93420000000000003</v>
          </cell>
          <cell r="G27" t="str">
            <v>0004900898</v>
          </cell>
        </row>
        <row r="28">
          <cell r="C28" t="str">
            <v>090001</v>
          </cell>
          <cell r="D28" t="str">
            <v>George Washington University Hospital</v>
          </cell>
          <cell r="E28" t="str">
            <v>1487640207</v>
          </cell>
          <cell r="F28">
            <v>1.0308999999999999</v>
          </cell>
          <cell r="G28" t="str">
            <v>0000900010</v>
          </cell>
        </row>
        <row r="29">
          <cell r="C29" t="str">
            <v>090004</v>
          </cell>
          <cell r="D29" t="str">
            <v>Georgetown University Hospital</v>
          </cell>
          <cell r="E29" t="str">
            <v>1427145176</v>
          </cell>
          <cell r="F29">
            <v>1.0308999999999999</v>
          </cell>
          <cell r="G29" t="str">
            <v>0000900044</v>
          </cell>
        </row>
        <row r="30">
          <cell r="C30" t="str">
            <v>491302</v>
          </cell>
          <cell r="D30" t="str">
            <v>Giles Memorial Hospital</v>
          </cell>
          <cell r="E30" t="str">
            <v>1194718304</v>
          </cell>
          <cell r="F30">
            <v>0.93420000000000003</v>
          </cell>
          <cell r="G30" t="str">
            <v>0004900855</v>
          </cell>
        </row>
        <row r="31">
          <cell r="C31" t="str">
            <v>490013</v>
          </cell>
          <cell r="D31" t="str">
            <v>Halifax Regional Hospital</v>
          </cell>
          <cell r="E31" t="str">
            <v>1588668842</v>
          </cell>
          <cell r="F31">
            <v>0.9546</v>
          </cell>
          <cell r="G31" t="str">
            <v>0004900138</v>
          </cell>
        </row>
        <row r="32">
          <cell r="C32" t="str">
            <v>490118</v>
          </cell>
          <cell r="D32" t="str">
            <v>Henrico Doctors Hospital</v>
          </cell>
          <cell r="E32" t="str">
            <v>1194762294</v>
          </cell>
          <cell r="F32">
            <v>0.93600000000000005</v>
          </cell>
          <cell r="G32" t="str">
            <v>0004901185</v>
          </cell>
        </row>
        <row r="33">
          <cell r="C33" t="str">
            <v>440017</v>
          </cell>
          <cell r="D33" t="str">
            <v>Holston Valley Hospital</v>
          </cell>
          <cell r="E33" t="str">
            <v>1487690400</v>
          </cell>
          <cell r="F33">
            <v>0.74560000000000004</v>
          </cell>
          <cell r="G33" t="str">
            <v>0004400178</v>
          </cell>
        </row>
        <row r="34">
          <cell r="C34" t="str">
            <v>440176</v>
          </cell>
          <cell r="D34" t="str">
            <v>Indian Path Hospital</v>
          </cell>
          <cell r="E34" t="str">
            <v>1992813240</v>
          </cell>
          <cell r="F34">
            <v>0.74560000000000004</v>
          </cell>
          <cell r="G34" t="str">
            <v>0004401760</v>
          </cell>
        </row>
        <row r="35">
          <cell r="C35" t="str">
            <v>490020</v>
          </cell>
          <cell r="D35" t="str">
            <v>John Randolph Hospital</v>
          </cell>
          <cell r="E35" t="str">
            <v>1285671248</v>
          </cell>
          <cell r="F35">
            <v>0.93600000000000005</v>
          </cell>
          <cell r="G35" t="str">
            <v>0004900201</v>
          </cell>
        </row>
        <row r="36">
          <cell r="C36" t="str">
            <v>440063</v>
          </cell>
          <cell r="D36" t="str">
            <v>Johnson City Medical Center Hospital</v>
          </cell>
          <cell r="E36" t="str">
            <v>1972606465</v>
          </cell>
          <cell r="F36">
            <v>0.74560000000000004</v>
          </cell>
          <cell r="G36" t="str">
            <v>0004400631</v>
          </cell>
        </row>
        <row r="37">
          <cell r="C37" t="str">
            <v>490053</v>
          </cell>
          <cell r="D37" t="str">
            <v>Johnston Memorial Hospital</v>
          </cell>
          <cell r="E37" t="str">
            <v>1104812684</v>
          </cell>
          <cell r="F37">
            <v>0.78190000000000004</v>
          </cell>
          <cell r="G37" t="str">
            <v>0004900537</v>
          </cell>
        </row>
        <row r="38">
          <cell r="C38" t="str">
            <v>490048</v>
          </cell>
          <cell r="D38" t="str">
            <v>Lewis Gale Hospital</v>
          </cell>
          <cell r="E38" t="str">
            <v>1619914785</v>
          </cell>
          <cell r="F38">
            <v>0.93420000000000003</v>
          </cell>
          <cell r="G38" t="str">
            <v>0004900481</v>
          </cell>
        </row>
        <row r="39">
          <cell r="C39" t="str">
            <v>490043</v>
          </cell>
          <cell r="D39" t="str">
            <v>Loudoun Memorial Hospital</v>
          </cell>
          <cell r="E39" t="str">
            <v>1376564302</v>
          </cell>
          <cell r="F39">
            <v>1.0308999999999999</v>
          </cell>
          <cell r="G39" t="str">
            <v>0004900430</v>
          </cell>
        </row>
        <row r="40">
          <cell r="C40" t="str">
            <v>490044</v>
          </cell>
          <cell r="D40" t="str">
            <v>Louise Obici Memorial Hospital</v>
          </cell>
          <cell r="E40" t="str">
            <v>1376540138</v>
          </cell>
          <cell r="F40">
            <v>0.89939999999999998</v>
          </cell>
          <cell r="G40" t="str">
            <v>0004900448</v>
          </cell>
        </row>
        <row r="41">
          <cell r="C41" t="str">
            <v>490077</v>
          </cell>
          <cell r="D41" t="str">
            <v>Martha Jefferson Hospital</v>
          </cell>
          <cell r="E41" t="str">
            <v>1346248663</v>
          </cell>
          <cell r="F41">
            <v>0.90349999999999997</v>
          </cell>
          <cell r="G41" t="str">
            <v>0004900774</v>
          </cell>
        </row>
        <row r="42">
          <cell r="C42" t="str">
            <v>490041</v>
          </cell>
          <cell r="D42" t="str">
            <v>Mary Immaculate Hospital</v>
          </cell>
          <cell r="E42" t="str">
            <v>1427064310</v>
          </cell>
          <cell r="F42">
            <v>0.89939999999999998</v>
          </cell>
          <cell r="G42" t="str">
            <v>0004900413</v>
          </cell>
        </row>
        <row r="43">
          <cell r="C43" t="str">
            <v>490022</v>
          </cell>
          <cell r="D43" t="str">
            <v>Mary Washington Hospital</v>
          </cell>
          <cell r="E43" t="str">
            <v>1942288527</v>
          </cell>
          <cell r="F43">
            <v>1.0308999999999999</v>
          </cell>
          <cell r="G43" t="str">
            <v>0004900227</v>
          </cell>
        </row>
        <row r="44">
          <cell r="C44" t="str">
            <v>490017</v>
          </cell>
          <cell r="D44" t="str">
            <v>Maryview Hospital</v>
          </cell>
          <cell r="E44" t="str">
            <v>1750399192</v>
          </cell>
          <cell r="F44">
            <v>0.89939999999999998</v>
          </cell>
          <cell r="G44" t="str">
            <v>0004900171</v>
          </cell>
        </row>
        <row r="45">
          <cell r="C45" t="str">
            <v>490032</v>
          </cell>
          <cell r="D45" t="str">
            <v>MCV Hospital</v>
          </cell>
          <cell r="E45" t="str">
            <v>1437175734</v>
          </cell>
          <cell r="F45">
            <v>0.93600000000000005</v>
          </cell>
          <cell r="G45" t="str">
            <v>0004900324</v>
          </cell>
        </row>
        <row r="46">
          <cell r="C46" t="str">
            <v>490140</v>
          </cell>
          <cell r="D46" t="str">
            <v>Medicorp at Stafford</v>
          </cell>
          <cell r="E46" t="str">
            <v>1043343304</v>
          </cell>
          <cell r="F46">
            <v>1.0308999999999999</v>
          </cell>
          <cell r="G46" t="str">
            <v>0015773693</v>
          </cell>
        </row>
        <row r="47">
          <cell r="C47" t="str">
            <v>490079</v>
          </cell>
          <cell r="D47" t="str">
            <v>Mem Hospital Martinsville Henry Co.</v>
          </cell>
          <cell r="E47" t="str">
            <v>1386720183</v>
          </cell>
          <cell r="F47">
            <v>0.89910000000000001</v>
          </cell>
          <cell r="G47" t="str">
            <v>0004900791</v>
          </cell>
        </row>
        <row r="48">
          <cell r="C48" t="str">
            <v>490110</v>
          </cell>
          <cell r="D48" t="str">
            <v>Montgomery Regional Hospital</v>
          </cell>
          <cell r="E48" t="str">
            <v>1275570376</v>
          </cell>
          <cell r="F48">
            <v>0.8407</v>
          </cell>
          <cell r="G48" t="str">
            <v>0004901100</v>
          </cell>
        </row>
        <row r="49">
          <cell r="C49" t="str">
            <v>490122</v>
          </cell>
          <cell r="D49" t="str">
            <v>Mount Vernon Hospital</v>
          </cell>
          <cell r="E49" t="str">
            <v>1922139120</v>
          </cell>
          <cell r="F49">
            <v>1.0308999999999999</v>
          </cell>
          <cell r="G49" t="str">
            <v>0004901223</v>
          </cell>
        </row>
        <row r="50">
          <cell r="C50" t="str">
            <v>340047</v>
          </cell>
          <cell r="D50" t="str">
            <v>N C Baptist</v>
          </cell>
          <cell r="E50" t="str">
            <v>1144211301</v>
          </cell>
          <cell r="F50">
            <v>0.85199999999999998</v>
          </cell>
          <cell r="G50" t="str">
            <v>0003400476</v>
          </cell>
        </row>
        <row r="51">
          <cell r="C51" t="str">
            <v>093025</v>
          </cell>
          <cell r="D51" t="str">
            <v>National Rehab Center</v>
          </cell>
          <cell r="E51" t="str">
            <v>1528061827</v>
          </cell>
          <cell r="F51">
            <v>1.0308999999999999</v>
          </cell>
          <cell r="G51" t="str">
            <v>0015593067</v>
          </cell>
        </row>
        <row r="52">
          <cell r="C52" t="str">
            <v>490042</v>
          </cell>
          <cell r="D52" t="str">
            <v>New River Valley/Radford</v>
          </cell>
          <cell r="E52" t="str">
            <v>1376536573</v>
          </cell>
          <cell r="F52">
            <v>0.93420000000000003</v>
          </cell>
          <cell r="G52" t="str">
            <v>0004900421</v>
          </cell>
        </row>
        <row r="53">
          <cell r="C53" t="str">
            <v>490001</v>
          </cell>
          <cell r="D53" t="str">
            <v>Norton Community Hospital</v>
          </cell>
          <cell r="E53" t="str">
            <v>1326041716</v>
          </cell>
          <cell r="F53">
            <v>0.78190000000000004</v>
          </cell>
          <cell r="G53" t="str">
            <v>0004900014</v>
          </cell>
        </row>
        <row r="54">
          <cell r="C54" t="str">
            <v>490144</v>
          </cell>
          <cell r="D54" t="str">
            <v>Novant Health Haymarket Medical Center</v>
          </cell>
          <cell r="E54" t="str">
            <v>1124369137</v>
          </cell>
          <cell r="F54">
            <v>1.0308999999999999</v>
          </cell>
          <cell r="G54" t="str">
            <v>0000000000</v>
          </cell>
        </row>
        <row r="55">
          <cell r="C55" t="str">
            <v>491307</v>
          </cell>
          <cell r="D55" t="str">
            <v>Page Memorial Hospital</v>
          </cell>
          <cell r="E55" t="str">
            <v>1326040684</v>
          </cell>
          <cell r="F55">
            <v>1.0308999999999999</v>
          </cell>
          <cell r="G55" t="str">
            <v>0004900472</v>
          </cell>
        </row>
        <row r="56">
          <cell r="C56" t="str">
            <v>491306</v>
          </cell>
          <cell r="D56" t="str">
            <v>Pioneer Health Services of Patrick Co.</v>
          </cell>
          <cell r="E56" t="str">
            <v>1659513893</v>
          </cell>
          <cell r="F56">
            <v>0.93420000000000003</v>
          </cell>
          <cell r="G56" t="str">
            <v>0010135583</v>
          </cell>
        </row>
        <row r="57">
          <cell r="C57" t="str">
            <v>490113</v>
          </cell>
          <cell r="D57" t="str">
            <v>Potomac Hospital Corp.</v>
          </cell>
          <cell r="E57" t="str">
            <v>1548366404</v>
          </cell>
          <cell r="F57">
            <v>1.0308999999999999</v>
          </cell>
          <cell r="G57" t="str">
            <v>0004901134</v>
          </cell>
        </row>
        <row r="58">
          <cell r="C58" t="str">
            <v>490045</v>
          </cell>
          <cell r="D58" t="str">
            <v>Prince William Hospital</v>
          </cell>
          <cell r="E58" t="str">
            <v>1417005760</v>
          </cell>
          <cell r="F58">
            <v>1.0308999999999999</v>
          </cell>
          <cell r="G58" t="str">
            <v>0004900456</v>
          </cell>
        </row>
        <row r="59">
          <cell r="C59" t="str">
            <v>490116</v>
          </cell>
          <cell r="D59" t="str">
            <v>Pulaski Community Hospital</v>
          </cell>
          <cell r="E59" t="str">
            <v>1205882396</v>
          </cell>
          <cell r="F59">
            <v>0.93420000000000003</v>
          </cell>
          <cell r="G59" t="str">
            <v>0004901169</v>
          </cell>
        </row>
        <row r="60">
          <cell r="C60" t="str">
            <v>490123</v>
          </cell>
          <cell r="D60" t="str">
            <v>Rappahannock General Hospital</v>
          </cell>
          <cell r="E60" t="str">
            <v>1922004530</v>
          </cell>
          <cell r="F60">
            <v>0.89939999999999998</v>
          </cell>
          <cell r="G60" t="str">
            <v>0004901231</v>
          </cell>
        </row>
        <row r="61">
          <cell r="C61" t="str">
            <v>490094</v>
          </cell>
          <cell r="D61" t="str">
            <v>Richmond Community Hospital</v>
          </cell>
          <cell r="E61" t="str">
            <v>1366404428</v>
          </cell>
          <cell r="F61">
            <v>0.93600000000000005</v>
          </cell>
          <cell r="G61" t="str">
            <v>0004900944</v>
          </cell>
        </row>
        <row r="62">
          <cell r="C62" t="str">
            <v>490143</v>
          </cell>
          <cell r="D62" t="str">
            <v>Riverside Doctors' Hosp of Williamsburg</v>
          </cell>
          <cell r="E62" t="str">
            <v>1275893307</v>
          </cell>
          <cell r="F62">
            <v>0.89939999999999998</v>
          </cell>
          <cell r="G62" t="str">
            <v>0000000000</v>
          </cell>
        </row>
        <row r="63">
          <cell r="C63" t="str">
            <v>490052</v>
          </cell>
          <cell r="D63" t="str">
            <v>Riverside Hospital</v>
          </cell>
          <cell r="E63" t="str">
            <v>1366547747</v>
          </cell>
          <cell r="F63">
            <v>0.89939999999999998</v>
          </cell>
          <cell r="G63" t="str">
            <v>0004900529</v>
          </cell>
        </row>
        <row r="64">
          <cell r="C64" t="str">
            <v>490130</v>
          </cell>
          <cell r="D64" t="str">
            <v>Riverside Middle Peninsula</v>
          </cell>
          <cell r="E64" t="str">
            <v>1528162534</v>
          </cell>
          <cell r="F64">
            <v>0.89939999999999998</v>
          </cell>
          <cell r="G64" t="str">
            <v>0004901304</v>
          </cell>
        </row>
        <row r="65">
          <cell r="C65" t="str">
            <v>490084</v>
          </cell>
          <cell r="D65" t="str">
            <v>Riverside Tappahannock Hosp</v>
          </cell>
          <cell r="E65" t="str">
            <v>1760580757</v>
          </cell>
          <cell r="F65">
            <v>0.93600000000000005</v>
          </cell>
          <cell r="G65" t="str">
            <v>0004900847</v>
          </cell>
        </row>
        <row r="66">
          <cell r="C66" t="str">
            <v>490004</v>
          </cell>
          <cell r="D66" t="str">
            <v>Rockingham Memorial Hospital</v>
          </cell>
          <cell r="E66" t="str">
            <v>1780694372</v>
          </cell>
          <cell r="F66">
            <v>0.90349999999999997</v>
          </cell>
          <cell r="G66" t="str">
            <v>0004900049</v>
          </cell>
        </row>
        <row r="67">
          <cell r="C67" t="str">
            <v>490002</v>
          </cell>
          <cell r="D67" t="str">
            <v>Russell County Medical Center</v>
          </cell>
          <cell r="E67" t="str">
            <v>1891973939</v>
          </cell>
          <cell r="F67">
            <v>0.78190000000000004</v>
          </cell>
          <cell r="G67" t="str">
            <v>0004900022</v>
          </cell>
        </row>
        <row r="68">
          <cell r="C68" t="str">
            <v>490119</v>
          </cell>
          <cell r="D68" t="str">
            <v>Sentara Bayside Hospital</v>
          </cell>
          <cell r="E68" t="str">
            <v>1528028396</v>
          </cell>
          <cell r="F68">
            <v>0.89939999999999998</v>
          </cell>
          <cell r="G68" t="str">
            <v>0004901193</v>
          </cell>
        </row>
        <row r="69">
          <cell r="C69" t="str">
            <v>490093</v>
          </cell>
          <cell r="D69" t="str">
            <v>Sentara Hampton General Hospital</v>
          </cell>
          <cell r="E69" t="str">
            <v>1336109107</v>
          </cell>
          <cell r="F69">
            <v>0.89939999999999998</v>
          </cell>
          <cell r="G69" t="str">
            <v>0004900936</v>
          </cell>
        </row>
        <row r="70">
          <cell r="C70" t="str">
            <v>490046</v>
          </cell>
          <cell r="D70" t="str">
            <v>Sentara Leigh Hospital</v>
          </cell>
          <cell r="E70" t="str">
            <v>1811957681</v>
          </cell>
          <cell r="F70">
            <v>0.89939999999999998</v>
          </cell>
          <cell r="G70" t="str">
            <v>0004900464</v>
          </cell>
        </row>
        <row r="71">
          <cell r="C71" t="str">
            <v>490007</v>
          </cell>
          <cell r="D71" t="str">
            <v>Sentara Norfolk General Hospital</v>
          </cell>
          <cell r="E71" t="str">
            <v>1437119310</v>
          </cell>
          <cell r="F71">
            <v>0.89939999999999998</v>
          </cell>
          <cell r="G71" t="str">
            <v>0004900073</v>
          </cell>
        </row>
        <row r="72">
          <cell r="C72" t="str">
            <v>490044</v>
          </cell>
          <cell r="D72" t="str">
            <v>Sentara Obici General Hospital</v>
          </cell>
          <cell r="E72" t="str">
            <v>1376540138</v>
          </cell>
          <cell r="F72">
            <v>0.89939999999999998</v>
          </cell>
          <cell r="G72" t="str">
            <v>0004900448</v>
          </cell>
        </row>
        <row r="73">
          <cell r="C73" t="str">
            <v>491305</v>
          </cell>
          <cell r="D73" t="str">
            <v>Shenandoah County Memorial Hospital</v>
          </cell>
          <cell r="E73" t="str">
            <v>1033166442</v>
          </cell>
          <cell r="F73">
            <v>0.78190000000000004</v>
          </cell>
          <cell r="G73" t="str">
            <v>0004900065</v>
          </cell>
        </row>
        <row r="74">
          <cell r="C74" t="str">
            <v>490037</v>
          </cell>
          <cell r="D74" t="str">
            <v>Shore Memorial Hospital</v>
          </cell>
          <cell r="E74" t="str">
            <v>1619076916</v>
          </cell>
          <cell r="F74">
            <v>0.89939999999999998</v>
          </cell>
          <cell r="G74" t="str">
            <v>0004900375</v>
          </cell>
        </row>
        <row r="75">
          <cell r="C75" t="str">
            <v>490038</v>
          </cell>
          <cell r="D75" t="str">
            <v>Smyth County Community Hospital</v>
          </cell>
          <cell r="E75" t="str">
            <v>1073519377</v>
          </cell>
          <cell r="F75">
            <v>0.78190000000000004</v>
          </cell>
          <cell r="G75" t="str">
            <v>0004900383</v>
          </cell>
        </row>
        <row r="76">
          <cell r="C76" t="str">
            <v>490092</v>
          </cell>
          <cell r="D76" t="str">
            <v>Southampton Memorial Hospital</v>
          </cell>
          <cell r="E76" t="str">
            <v>1902878341</v>
          </cell>
          <cell r="F76">
            <v>0.93600000000000005</v>
          </cell>
          <cell r="G76" t="str">
            <v>0004900928</v>
          </cell>
        </row>
        <row r="77">
          <cell r="C77" t="str">
            <v>490097</v>
          </cell>
          <cell r="D77" t="str">
            <v>Southern Virginia Medical Center</v>
          </cell>
          <cell r="E77" t="str">
            <v>1770554214</v>
          </cell>
          <cell r="F77">
            <v>0.93600000000000005</v>
          </cell>
          <cell r="G77" t="str">
            <v>0004900979</v>
          </cell>
        </row>
        <row r="78">
          <cell r="C78" t="str">
            <v>490090</v>
          </cell>
          <cell r="D78" t="str">
            <v>Southside Community Hospital</v>
          </cell>
          <cell r="E78" t="str">
            <v>1518952761</v>
          </cell>
          <cell r="F78">
            <v>0.93600000000000005</v>
          </cell>
          <cell r="G78" t="str">
            <v>0004900901</v>
          </cell>
        </row>
        <row r="79">
          <cell r="C79" t="str">
            <v>490067</v>
          </cell>
          <cell r="D79" t="str">
            <v>Southside Regional Medical Center</v>
          </cell>
          <cell r="E79" t="str">
            <v>1104899319</v>
          </cell>
          <cell r="F79">
            <v>0.93600000000000005</v>
          </cell>
          <cell r="G79" t="str">
            <v>0004900677</v>
          </cell>
        </row>
        <row r="80">
          <cell r="C80" t="str">
            <v>490141</v>
          </cell>
          <cell r="D80" t="str">
            <v>Spotsylvania Medical Center</v>
          </cell>
          <cell r="E80" t="str">
            <v>1376876664</v>
          </cell>
          <cell r="F80">
            <v>1.0308999999999999</v>
          </cell>
          <cell r="G80" t="str">
            <v>0016161471</v>
          </cell>
        </row>
        <row r="81">
          <cell r="C81" t="str">
            <v>490059</v>
          </cell>
          <cell r="D81" t="str">
            <v>St. Mary's Hospital Richmond</v>
          </cell>
          <cell r="E81" t="str">
            <v>1962464016</v>
          </cell>
          <cell r="F81">
            <v>0.93600000000000005</v>
          </cell>
          <cell r="G81" t="str">
            <v>0004900596</v>
          </cell>
        </row>
        <row r="82">
          <cell r="C82" t="str">
            <v>491304</v>
          </cell>
          <cell r="D82" t="str">
            <v>Stonewall Jackson Hospital</v>
          </cell>
          <cell r="E82" t="str">
            <v>1518950484</v>
          </cell>
          <cell r="F82">
            <v>0.88719999999999999</v>
          </cell>
          <cell r="G82" t="str">
            <v>0004900316</v>
          </cell>
        </row>
        <row r="83">
          <cell r="C83" t="str">
            <v>490117</v>
          </cell>
          <cell r="D83" t="str">
            <v>Tazewell Community Hospital</v>
          </cell>
          <cell r="E83" t="str">
            <v>1427040328</v>
          </cell>
          <cell r="F83">
            <v>0.78190000000000004</v>
          </cell>
          <cell r="G83" t="str">
            <v>0004901177</v>
          </cell>
        </row>
        <row r="84">
          <cell r="C84" t="str">
            <v>490115</v>
          </cell>
          <cell r="D84" t="str">
            <v>Twin County Community Hospital</v>
          </cell>
          <cell r="E84" t="str">
            <v>1174524094</v>
          </cell>
          <cell r="F84">
            <v>0.78190000000000004</v>
          </cell>
          <cell r="G84" t="str">
            <v>0004901151</v>
          </cell>
        </row>
        <row r="85">
          <cell r="C85" t="str">
            <v>490009</v>
          </cell>
          <cell r="D85" t="str">
            <v>UVA Hospital</v>
          </cell>
          <cell r="E85" t="str">
            <v>1780630608</v>
          </cell>
          <cell r="F85">
            <v>0.90349999999999997</v>
          </cell>
          <cell r="G85" t="str">
            <v>0004900090</v>
          </cell>
        </row>
        <row r="86">
          <cell r="C86" t="str">
            <v>490021</v>
          </cell>
          <cell r="D86" t="str">
            <v>Virginia Baptist Hospital</v>
          </cell>
          <cell r="E86" t="str">
            <v>1770693939</v>
          </cell>
          <cell r="F86">
            <v>0.88719999999999999</v>
          </cell>
          <cell r="G86" t="str">
            <v>0004900219</v>
          </cell>
        </row>
        <row r="87">
          <cell r="C87" t="str">
            <v>490057</v>
          </cell>
          <cell r="D87" t="str">
            <v>Virginia Beach General Hospital</v>
          </cell>
          <cell r="E87" t="str">
            <v>1629038336</v>
          </cell>
          <cell r="F87">
            <v>0.89939999999999998</v>
          </cell>
          <cell r="G87" t="str">
            <v>0004900570</v>
          </cell>
        </row>
        <row r="88">
          <cell r="C88" t="str">
            <v>490033</v>
          </cell>
          <cell r="D88" t="str">
            <v>Warren Memorial Hospital</v>
          </cell>
          <cell r="E88" t="str">
            <v>1427085232</v>
          </cell>
          <cell r="F88">
            <v>1.0308999999999999</v>
          </cell>
          <cell r="G88" t="str">
            <v>0004900332</v>
          </cell>
        </row>
        <row r="89">
          <cell r="C89" t="str">
            <v>090011</v>
          </cell>
          <cell r="D89" t="str">
            <v>Washington Hospital Center</v>
          </cell>
          <cell r="E89" t="str">
            <v>1548378235</v>
          </cell>
          <cell r="F89">
            <v>1.0308999999999999</v>
          </cell>
          <cell r="G89" t="str">
            <v>0000900117</v>
          </cell>
        </row>
        <row r="90">
          <cell r="C90" t="str">
            <v>490012</v>
          </cell>
          <cell r="D90" t="str">
            <v>Wellmont Lee Regional</v>
          </cell>
          <cell r="E90" t="str">
            <v>1598958886</v>
          </cell>
          <cell r="F90">
            <v>0.78190000000000004</v>
          </cell>
          <cell r="G90" t="str">
            <v>0004900120</v>
          </cell>
        </row>
        <row r="91">
          <cell r="C91" t="str">
            <v>490114</v>
          </cell>
          <cell r="D91" t="str">
            <v>Wellmont Lonesome Pine Hospital</v>
          </cell>
          <cell r="E91" t="str">
            <v>1801826912</v>
          </cell>
          <cell r="F91">
            <v>0.78190000000000004</v>
          </cell>
          <cell r="G91" t="str">
            <v>0004901142</v>
          </cell>
        </row>
        <row r="92">
          <cell r="C92" t="str">
            <v>490027</v>
          </cell>
          <cell r="D92" t="str">
            <v>Wellmont Mountain View Regional Medical Ctr.</v>
          </cell>
          <cell r="E92" t="str">
            <v>1407049794</v>
          </cell>
          <cell r="F92">
            <v>0.78190000000000004</v>
          </cell>
          <cell r="G92" t="str">
            <v>0004900278</v>
          </cell>
        </row>
        <row r="93">
          <cell r="C93" t="str">
            <v>490066</v>
          </cell>
          <cell r="D93" t="str">
            <v>Williamsburg Community Hospital</v>
          </cell>
          <cell r="E93" t="str">
            <v>1619938149</v>
          </cell>
          <cell r="F93">
            <v>0.89939999999999998</v>
          </cell>
          <cell r="G93" t="str">
            <v>0004900669</v>
          </cell>
        </row>
        <row r="94">
          <cell r="C94" t="str">
            <v>490005</v>
          </cell>
          <cell r="D94" t="str">
            <v>Winchester Medical Center</v>
          </cell>
          <cell r="E94" t="str">
            <v>1619928017</v>
          </cell>
          <cell r="F94">
            <v>1.0308999999999999</v>
          </cell>
          <cell r="G94" t="str">
            <v>0004900057</v>
          </cell>
        </row>
        <row r="95">
          <cell r="C95" t="str">
            <v>490111</v>
          </cell>
          <cell r="D95" t="str">
            <v>Wythe County Community Hosp</v>
          </cell>
          <cell r="E95" t="str">
            <v>1184706152</v>
          </cell>
          <cell r="F95">
            <v>0.78190000000000004</v>
          </cell>
          <cell r="G95" t="str">
            <v>0004901118</v>
          </cell>
        </row>
        <row r="96">
          <cell r="C96" t="str">
            <v>490018</v>
          </cell>
          <cell r="D96" t="str">
            <v>Augusta Medical Center</v>
          </cell>
          <cell r="E96" t="str">
            <v>1962475954</v>
          </cell>
          <cell r="F96">
            <v>0.88719999999999999</v>
          </cell>
          <cell r="G96" t="str">
            <v>004930185</v>
          </cell>
        </row>
        <row r="97">
          <cell r="C97" t="str">
            <v>490024</v>
          </cell>
          <cell r="D97" t="str">
            <v>Carilion Roanoke Mem. Rehab. Hosp.</v>
          </cell>
          <cell r="E97" t="str">
            <v>1780660233</v>
          </cell>
          <cell r="F97">
            <v>0.93420000000000003</v>
          </cell>
          <cell r="G97" t="str">
            <v>004930240</v>
          </cell>
        </row>
        <row r="98">
          <cell r="C98" t="str">
            <v>490021</v>
          </cell>
          <cell r="D98" t="str">
            <v>Centra Health VA Baptist Rehab. Hosp.</v>
          </cell>
          <cell r="E98" t="str">
            <v>1932203247</v>
          </cell>
          <cell r="F98">
            <v>0.88719999999999999</v>
          </cell>
          <cell r="G98" t="str">
            <v>004930215</v>
          </cell>
        </row>
        <row r="99">
          <cell r="D99" t="str">
            <v>Children's Rehab. Hosp.</v>
          </cell>
          <cell r="E99" t="str">
            <v>1194862672</v>
          </cell>
          <cell r="F99">
            <v>0.93600000000000005</v>
          </cell>
          <cell r="G99" t="str">
            <v>0004939972</v>
          </cell>
        </row>
        <row r="100">
          <cell r="C100" t="str">
            <v>490112</v>
          </cell>
          <cell r="D100" t="str">
            <v>Chippenham J-W Rehab. Hosp.</v>
          </cell>
          <cell r="E100" t="str">
            <v>1184664039</v>
          </cell>
          <cell r="F100">
            <v>0.93600000000000005</v>
          </cell>
          <cell r="G100" t="str">
            <v>004930061</v>
          </cell>
        </row>
        <row r="101">
          <cell r="C101" t="str">
            <v>493301</v>
          </cell>
          <cell r="D101" t="str">
            <v>CHKD Rehab. Hosp.</v>
          </cell>
          <cell r="E101" t="str">
            <v>1902999121</v>
          </cell>
          <cell r="F101">
            <v>0.89939999999999998</v>
          </cell>
          <cell r="G101" t="str">
            <v>004930177</v>
          </cell>
        </row>
        <row r="102">
          <cell r="D102" t="str">
            <v>Clinch Valley Rehab. Hosp.</v>
          </cell>
          <cell r="E102" t="str">
            <v>1902849201</v>
          </cell>
          <cell r="F102">
            <v>0.78190000000000004</v>
          </cell>
          <cell r="G102" t="str">
            <v>0004930606</v>
          </cell>
        </row>
        <row r="103">
          <cell r="D103" t="str">
            <v>Cumberland Hospital</v>
          </cell>
          <cell r="E103" t="str">
            <v/>
          </cell>
          <cell r="F103">
            <v>0.78190000000000004</v>
          </cell>
          <cell r="G103" t="str">
            <v>0004933001</v>
          </cell>
        </row>
        <row r="104">
          <cell r="D104" t="str">
            <v>Danville Regional Med. Ctr. Rehab.Hos</v>
          </cell>
          <cell r="E104" t="str">
            <v>1275606113</v>
          </cell>
          <cell r="F104">
            <v>0.82969999999999999</v>
          </cell>
          <cell r="G104" t="str">
            <v>0004930045</v>
          </cell>
        </row>
        <row r="105">
          <cell r="D105" t="str">
            <v>DePaul Medical Center Rehab.Hosp.</v>
          </cell>
          <cell r="E105" t="str">
            <v>1780695908</v>
          </cell>
          <cell r="F105">
            <v>0.89939999999999998</v>
          </cell>
          <cell r="G105" t="str">
            <v>0004930037</v>
          </cell>
        </row>
        <row r="106">
          <cell r="C106" t="str">
            <v>490118</v>
          </cell>
          <cell r="D106" t="str">
            <v>Henrico Doctors Hospital-Rehab</v>
          </cell>
          <cell r="E106" t="str">
            <v>1073550166</v>
          </cell>
          <cell r="F106">
            <v>0.93600000000000005</v>
          </cell>
          <cell r="G106" t="str">
            <v>004930029</v>
          </cell>
        </row>
        <row r="107">
          <cell r="C107" t="str">
            <v>493032</v>
          </cell>
          <cell r="D107" t="str">
            <v>HealthSouth Rehab Hospital of Fredericksburg</v>
          </cell>
          <cell r="E107" t="str">
            <v>1114040128</v>
          </cell>
          <cell r="F107">
            <v>1.0308999999999999</v>
          </cell>
          <cell r="G107" t="str">
            <v>015289601</v>
          </cell>
        </row>
        <row r="108">
          <cell r="C108" t="str">
            <v>493033</v>
          </cell>
          <cell r="D108" t="str">
            <v>HealthSouth Rehab Hospital of North Virginia (Loud</v>
          </cell>
          <cell r="E108" t="str">
            <v>1720312127</v>
          </cell>
          <cell r="F108">
            <v>1.0308999999999999</v>
          </cell>
          <cell r="G108" t="str">
            <v>016204561</v>
          </cell>
        </row>
        <row r="109">
          <cell r="C109" t="str">
            <v>493031</v>
          </cell>
          <cell r="D109" t="str">
            <v>HealthSouth Rehab Hospital of Petersburg</v>
          </cell>
          <cell r="E109" t="str">
            <v>1154407922</v>
          </cell>
          <cell r="F109">
            <v>0.93600000000000005</v>
          </cell>
          <cell r="G109" t="str">
            <v>010386683</v>
          </cell>
        </row>
        <row r="110">
          <cell r="C110" t="str">
            <v>493034</v>
          </cell>
          <cell r="D110" t="str">
            <v>HealthSouth Rehab Hospital of Southwest Virginia (</v>
          </cell>
          <cell r="E110" t="str">
            <v>1114251972</v>
          </cell>
          <cell r="F110">
            <v>0.78190000000000004</v>
          </cell>
          <cell r="G110" t="str">
            <v>016247421</v>
          </cell>
        </row>
        <row r="111">
          <cell r="D111" t="str">
            <v>HealthSouth Rehab Hospital of Virginia</v>
          </cell>
          <cell r="E111" t="str">
            <v>1245203942</v>
          </cell>
          <cell r="F111">
            <v>0.93600000000000005</v>
          </cell>
          <cell r="G111" t="str">
            <v>1245203942</v>
          </cell>
        </row>
        <row r="112">
          <cell r="D112" t="str">
            <v>Lee County Community Rehab. Hosp.</v>
          </cell>
          <cell r="E112" t="str">
            <v>1033159728</v>
          </cell>
          <cell r="F112">
            <v>0.78190000000000004</v>
          </cell>
          <cell r="G112" t="str">
            <v>0004930053</v>
          </cell>
        </row>
        <row r="113">
          <cell r="C113" t="str">
            <v>490048</v>
          </cell>
          <cell r="D113" t="str">
            <v>Lewis Gale Rehab. Hosp.</v>
          </cell>
          <cell r="E113" t="str">
            <v>1437196508</v>
          </cell>
          <cell r="F113">
            <v>0.93420000000000003</v>
          </cell>
          <cell r="G113" t="str">
            <v>004930487</v>
          </cell>
        </row>
        <row r="114">
          <cell r="C114" t="str">
            <v>490017</v>
          </cell>
          <cell r="D114" t="str">
            <v>Maryview Rehab. Hosp.</v>
          </cell>
          <cell r="E114" t="str">
            <v>1922018092</v>
          </cell>
          <cell r="F114">
            <v>0.89939999999999998</v>
          </cell>
          <cell r="G114" t="str">
            <v>004930100</v>
          </cell>
        </row>
        <row r="115">
          <cell r="C115" t="str">
            <v>490032</v>
          </cell>
          <cell r="D115" t="str">
            <v>MCV Rehab. Hosp.</v>
          </cell>
          <cell r="E115" t="str">
            <v>1023193539</v>
          </cell>
          <cell r="F115">
            <v>0.93600000000000005</v>
          </cell>
          <cell r="G115" t="str">
            <v>004930321</v>
          </cell>
        </row>
        <row r="116">
          <cell r="C116" t="str">
            <v>490122</v>
          </cell>
          <cell r="D116" t="str">
            <v>Mt. Vernon Rehab. Hosp.</v>
          </cell>
          <cell r="E116" t="str">
            <v>1013048990</v>
          </cell>
          <cell r="F116">
            <v>1.0308999999999999</v>
          </cell>
          <cell r="G116" t="str">
            <v>004931220</v>
          </cell>
        </row>
        <row r="117">
          <cell r="C117" t="str">
            <v>093025</v>
          </cell>
          <cell r="D117" t="str">
            <v>National Rehab Hospital</v>
          </cell>
          <cell r="E117" t="str">
            <v>1528061827</v>
          </cell>
          <cell r="F117">
            <v>1.0308999999999999</v>
          </cell>
          <cell r="G117" t="str">
            <v>015593067</v>
          </cell>
        </row>
        <row r="118">
          <cell r="C118" t="str">
            <v>490001</v>
          </cell>
          <cell r="D118" t="str">
            <v>Norton Comm. Rehab. Hosp.</v>
          </cell>
          <cell r="E118" t="str">
            <v>1386657161</v>
          </cell>
          <cell r="F118">
            <v>0.78190000000000004</v>
          </cell>
          <cell r="G118" t="str">
            <v>004930207</v>
          </cell>
        </row>
        <row r="119">
          <cell r="C119" t="str">
            <v>493028</v>
          </cell>
          <cell r="D119" t="str">
            <v>Rehabilitation Hospital of VA RICHMOND</v>
          </cell>
          <cell r="E119" t="str">
            <v>1245203942</v>
          </cell>
          <cell r="F119">
            <v>0.93600000000000005</v>
          </cell>
          <cell r="G119" t="str">
            <v>004930983</v>
          </cell>
        </row>
        <row r="120">
          <cell r="C120" t="str">
            <v>493027</v>
          </cell>
          <cell r="D120" t="str">
            <v>Rehabilitation Institute of VA HAMPTO</v>
          </cell>
          <cell r="E120" t="str">
            <v>1992814826</v>
          </cell>
          <cell r="F120">
            <v>0.89939999999999998</v>
          </cell>
          <cell r="G120" t="str">
            <v>004930274</v>
          </cell>
        </row>
        <row r="121">
          <cell r="C121" t="str">
            <v>490007</v>
          </cell>
          <cell r="D121" t="str">
            <v>Sentara Norfolk Gen. Rehab. Hosp.</v>
          </cell>
          <cell r="E121" t="str">
            <v>1346314192</v>
          </cell>
          <cell r="F121">
            <v>0.89939999999999998</v>
          </cell>
          <cell r="G121" t="str">
            <v>004930070</v>
          </cell>
        </row>
        <row r="122">
          <cell r="C122" t="str">
            <v>490057</v>
          </cell>
          <cell r="D122" t="str">
            <v>Sentara Virginia Beach General Hospital</v>
          </cell>
          <cell r="E122" t="str">
            <v>1467699199</v>
          </cell>
          <cell r="F122">
            <v>0.89939999999999998</v>
          </cell>
          <cell r="G122" t="str">
            <v>015787554</v>
          </cell>
        </row>
        <row r="123">
          <cell r="C123" t="str">
            <v>490066</v>
          </cell>
          <cell r="D123" t="str">
            <v>Sentara Williamsburg Regnl Med Ctr Rehab</v>
          </cell>
          <cell r="E123" t="str">
            <v>1467690891</v>
          </cell>
          <cell r="F123">
            <v>0.89939999999999998</v>
          </cell>
          <cell r="G123" t="str">
            <v>015803185</v>
          </cell>
        </row>
        <row r="124">
          <cell r="D124" t="str">
            <v>Williamsburg Regional Medical Center Rehab</v>
          </cell>
          <cell r="E124" t="str">
            <v>1619938149</v>
          </cell>
          <cell r="F124">
            <v>0.89939999999999998</v>
          </cell>
          <cell r="G124" t="str">
            <v>1467690891</v>
          </cell>
        </row>
        <row r="125">
          <cell r="C125" t="str">
            <v>493025</v>
          </cell>
          <cell r="D125" t="str">
            <v>Sheltering Arms Day Rehab Program</v>
          </cell>
          <cell r="E125" t="str">
            <v>1538108998</v>
          </cell>
          <cell r="F125">
            <v>0.93600000000000005</v>
          </cell>
          <cell r="G125" t="str">
            <v>004930002</v>
          </cell>
        </row>
        <row r="126">
          <cell r="C126" t="str">
            <v>493030</v>
          </cell>
          <cell r="D126" t="str">
            <v>Sheltering Arms Hospital - South</v>
          </cell>
          <cell r="E126" t="str">
            <v>1881631943</v>
          </cell>
          <cell r="F126">
            <v>0.93600000000000005</v>
          </cell>
          <cell r="G126" t="str">
            <v>010230489</v>
          </cell>
        </row>
        <row r="127">
          <cell r="C127" t="str">
            <v>493029</v>
          </cell>
          <cell r="D127" t="str">
            <v>UVA Healthsouth Rehab Hospital</v>
          </cell>
          <cell r="E127" t="str">
            <v>1144293846</v>
          </cell>
          <cell r="F127">
            <v>0.90349999999999997</v>
          </cell>
          <cell r="G127" t="str">
            <v>004930169</v>
          </cell>
        </row>
        <row r="128">
          <cell r="D128" t="str">
            <v>UVA Rehab. Hosp.</v>
          </cell>
          <cell r="E128" t="str">
            <v>1831206259</v>
          </cell>
          <cell r="F128">
            <v>0.90349999999999997</v>
          </cell>
          <cell r="G128" t="str">
            <v>0004930096</v>
          </cell>
        </row>
        <row r="129">
          <cell r="C129" t="str">
            <v>490050</v>
          </cell>
          <cell r="D129" t="str">
            <v>Virginia Hospital Center</v>
          </cell>
          <cell r="E129" t="str">
            <v>1790785996</v>
          </cell>
          <cell r="F129">
            <v>1.0308999999999999</v>
          </cell>
          <cell r="G129" t="str">
            <v>010275300</v>
          </cell>
        </row>
        <row r="130">
          <cell r="C130" t="str">
            <v>490005</v>
          </cell>
          <cell r="D130" t="str">
            <v>Winchester Med. Ctr. Rehab. Hosp.</v>
          </cell>
          <cell r="E130" t="str">
            <v>1962453936</v>
          </cell>
          <cell r="F130">
            <v>1.0308999999999999</v>
          </cell>
          <cell r="G130" t="str">
            <v>004930339</v>
          </cell>
        </row>
      </sheetData>
      <sheetData sheetId="10"/>
      <sheetData sheetId="11">
        <row r="2">
          <cell r="B2">
            <v>4900405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 Relative Weights"/>
      <sheetName val="DRG Relative Weights Check"/>
      <sheetName val="DRG Rates"/>
      <sheetName val="Med Surg Rates"/>
      <sheetName val="DRG Check"/>
      <sheetName val="Outlier Threshold"/>
      <sheetName val="Per Diem Rates"/>
      <sheetName val="Per Diem Check"/>
      <sheetName val="Rehab Rates"/>
      <sheetName val="Acute Psych Rates"/>
      <sheetName val="Freestanding Psych Rates"/>
      <sheetName val="Freestanding Psych Check"/>
      <sheetName val="RTemp3"/>
      <sheetName val="dtemp"/>
      <sheetName val="DTemp3_orig"/>
      <sheetName val="Part-yr-Infl"/>
      <sheetName val="SCDRG2_orig"/>
      <sheetName val="scdrg2"/>
      <sheetName val="scdrg23"/>
      <sheetName val="scdrg22"/>
      <sheetName val="SCDRG21"/>
      <sheetName val="weights2-1"/>
      <sheetName val="weights2"/>
      <sheetName val="weights22"/>
      <sheetName val="Weights2 orig"/>
      <sheetName val="check98"/>
      <sheetName val="check982"/>
      <sheetName val="check981"/>
      <sheetName val="Check98_orig"/>
      <sheetName val="check99"/>
      <sheetName val="check992"/>
      <sheetName val="check991"/>
      <sheetName val="Check99_orig"/>
      <sheetName val="RehabLookup"/>
      <sheetName val="AcuteLookup"/>
      <sheetName val="RCCs"/>
      <sheetName val="RCCs_orig"/>
      <sheetName val="Rehab Hosp Capital"/>
      <sheetName val="Acute Hosp Capital"/>
      <sheetName val="NYSIWS"/>
      <sheetName val="NYSIWS_orig"/>
      <sheetName val="MSAs"/>
      <sheetName val="Manual"/>
      <sheetName val="Labor Portion"/>
      <sheetName val="Instructions"/>
      <sheetName val="Notes"/>
    </sheetNames>
    <sheetDataSet>
      <sheetData sheetId="0"/>
      <sheetData sheetId="1"/>
      <sheetData sheetId="2"/>
      <sheetData sheetId="3">
        <row r="2">
          <cell r="B2">
            <v>900010</v>
          </cell>
        </row>
      </sheetData>
      <sheetData sheetId="4"/>
      <sheetData sheetId="5">
        <row r="2">
          <cell r="B2">
            <v>900010</v>
          </cell>
          <cell r="C2">
            <v>35117</v>
          </cell>
          <cell r="D2">
            <v>1.1356475399999999</v>
          </cell>
          <cell r="E2">
            <v>39880.534662179998</v>
          </cell>
          <cell r="F2">
            <v>0.78</v>
          </cell>
          <cell r="G2">
            <v>31106.817036500401</v>
          </cell>
          <cell r="H2">
            <v>17636.64774769354</v>
          </cell>
          <cell r="I2">
            <v>1.1026</v>
          </cell>
          <cell r="J2">
            <v>19446.167806606896</v>
          </cell>
          <cell r="K2">
            <v>13470.169288806861</v>
          </cell>
          <cell r="L2">
            <v>32916.337095413757</v>
          </cell>
        </row>
        <row r="3">
          <cell r="B3">
            <v>900044</v>
          </cell>
          <cell r="C3">
            <v>35117</v>
          </cell>
          <cell r="D3">
            <v>1.1356475399999999</v>
          </cell>
          <cell r="E3">
            <v>39880.534662179998</v>
          </cell>
          <cell r="F3">
            <v>0.78</v>
          </cell>
          <cell r="G3">
            <v>31106.817036500401</v>
          </cell>
          <cell r="H3">
            <v>17636.64774769354</v>
          </cell>
          <cell r="I3">
            <v>1.1026</v>
          </cell>
          <cell r="J3">
            <v>19446.167806606896</v>
          </cell>
          <cell r="K3">
            <v>13470.169288806861</v>
          </cell>
          <cell r="L3">
            <v>32916.337095413757</v>
          </cell>
        </row>
        <row r="4">
          <cell r="B4">
            <v>900117</v>
          </cell>
          <cell r="C4">
            <v>35117</v>
          </cell>
          <cell r="D4">
            <v>1.1356475399999999</v>
          </cell>
          <cell r="E4">
            <v>39880.534662179998</v>
          </cell>
          <cell r="F4">
            <v>0.78</v>
          </cell>
          <cell r="G4">
            <v>31106.817036500401</v>
          </cell>
          <cell r="H4">
            <v>17636.64774769354</v>
          </cell>
          <cell r="I4">
            <v>1.1026</v>
          </cell>
          <cell r="J4">
            <v>19446.167806606896</v>
          </cell>
          <cell r="K4">
            <v>13470.169288806861</v>
          </cell>
          <cell r="L4">
            <v>32916.337095413757</v>
          </cell>
        </row>
        <row r="5">
          <cell r="B5">
            <v>900168</v>
          </cell>
          <cell r="C5">
            <v>35117</v>
          </cell>
          <cell r="D5">
            <v>1.1356475399999999</v>
          </cell>
          <cell r="E5">
            <v>39880.534662179998</v>
          </cell>
          <cell r="F5">
            <v>0.78</v>
          </cell>
          <cell r="G5">
            <v>31106.817036500401</v>
          </cell>
          <cell r="H5">
            <v>17636.64774769354</v>
          </cell>
          <cell r="I5">
            <v>1.1026</v>
          </cell>
          <cell r="J5">
            <v>19446.167806606896</v>
          </cell>
          <cell r="K5">
            <v>13470.169288806861</v>
          </cell>
          <cell r="L5">
            <v>32916.337095413757</v>
          </cell>
        </row>
        <row r="6">
          <cell r="B6">
            <v>3400301</v>
          </cell>
          <cell r="C6">
            <v>35117</v>
          </cell>
          <cell r="D6">
            <v>1.1356475399999999</v>
          </cell>
          <cell r="E6">
            <v>39880.534662179998</v>
          </cell>
          <cell r="F6">
            <v>0.78</v>
          </cell>
          <cell r="G6">
            <v>31106.817036500401</v>
          </cell>
          <cell r="H6">
            <v>17636.64774769354</v>
          </cell>
          <cell r="I6">
            <v>1.0322</v>
          </cell>
          <cell r="J6">
            <v>18204.547805169273</v>
          </cell>
          <cell r="K6">
            <v>13470.169288806861</v>
          </cell>
          <cell r="L6">
            <v>31674.717093976134</v>
          </cell>
        </row>
        <row r="7">
          <cell r="B7">
            <v>3400476</v>
          </cell>
          <cell r="C7">
            <v>35117</v>
          </cell>
          <cell r="D7">
            <v>1.1356475399999999</v>
          </cell>
          <cell r="E7">
            <v>39880.534662179998</v>
          </cell>
          <cell r="F7">
            <v>0.78</v>
          </cell>
          <cell r="G7">
            <v>31106.817036500401</v>
          </cell>
          <cell r="H7">
            <v>17636.64774769354</v>
          </cell>
          <cell r="I7">
            <v>0.94099999999999995</v>
          </cell>
          <cell r="J7">
            <v>16596.085530579621</v>
          </cell>
          <cell r="K7">
            <v>13470.169288806861</v>
          </cell>
          <cell r="L7">
            <v>30066.254819386482</v>
          </cell>
        </row>
        <row r="8">
          <cell r="B8">
            <v>4400127</v>
          </cell>
          <cell r="C8">
            <v>35117</v>
          </cell>
          <cell r="D8">
            <v>1.1356475399999999</v>
          </cell>
          <cell r="E8">
            <v>39880.534662179998</v>
          </cell>
          <cell r="F8">
            <v>0.78</v>
          </cell>
          <cell r="G8">
            <v>31106.817036500401</v>
          </cell>
          <cell r="H8">
            <v>17636.64774769354</v>
          </cell>
          <cell r="I8">
            <v>0.82350000000000001</v>
          </cell>
          <cell r="J8">
            <v>14523.77942022563</v>
          </cell>
          <cell r="K8">
            <v>13470.169288806861</v>
          </cell>
          <cell r="L8">
            <v>27993.948709032491</v>
          </cell>
        </row>
        <row r="9">
          <cell r="B9">
            <v>4400178</v>
          </cell>
          <cell r="C9">
            <v>35117</v>
          </cell>
          <cell r="D9">
            <v>1.1356475399999999</v>
          </cell>
          <cell r="E9">
            <v>39880.534662179998</v>
          </cell>
          <cell r="F9">
            <v>0.78</v>
          </cell>
          <cell r="G9">
            <v>31106.817036500401</v>
          </cell>
          <cell r="H9">
            <v>17636.64774769354</v>
          </cell>
          <cell r="I9">
            <v>0.82350000000000001</v>
          </cell>
          <cell r="J9">
            <v>14523.77942022563</v>
          </cell>
          <cell r="K9">
            <v>13470.169288806861</v>
          </cell>
          <cell r="L9">
            <v>27993.948709032491</v>
          </cell>
        </row>
        <row r="10">
          <cell r="B10">
            <v>4400631</v>
          </cell>
          <cell r="C10">
            <v>35117</v>
          </cell>
          <cell r="D10">
            <v>1.1356475399999999</v>
          </cell>
          <cell r="E10">
            <v>39880.534662179998</v>
          </cell>
          <cell r="F10">
            <v>0.78</v>
          </cell>
          <cell r="G10">
            <v>31106.817036500401</v>
          </cell>
          <cell r="H10">
            <v>17636.64774769354</v>
          </cell>
          <cell r="I10">
            <v>0.81950000000000001</v>
          </cell>
          <cell r="J10">
            <v>14453.232829234856</v>
          </cell>
          <cell r="K10">
            <v>13470.169288806861</v>
          </cell>
          <cell r="L10">
            <v>27923.402118041718</v>
          </cell>
        </row>
        <row r="11">
          <cell r="B11">
            <v>4401760</v>
          </cell>
          <cell r="C11">
            <v>35117</v>
          </cell>
          <cell r="D11">
            <v>1.1356475399999999</v>
          </cell>
          <cell r="E11">
            <v>39880.534662179998</v>
          </cell>
          <cell r="F11">
            <v>0.78</v>
          </cell>
          <cell r="G11">
            <v>31106.817036500401</v>
          </cell>
          <cell r="H11">
            <v>17636.64774769354</v>
          </cell>
          <cell r="I11">
            <v>0.82350000000000001</v>
          </cell>
          <cell r="J11">
            <v>14523.77942022563</v>
          </cell>
          <cell r="K11">
            <v>13470.169288806861</v>
          </cell>
          <cell r="L11">
            <v>27993.948709032491</v>
          </cell>
        </row>
        <row r="12">
          <cell r="B12">
            <v>4900014</v>
          </cell>
          <cell r="C12">
            <v>35117</v>
          </cell>
          <cell r="D12">
            <v>1.1356475399999999</v>
          </cell>
          <cell r="E12">
            <v>39880.534662179998</v>
          </cell>
          <cell r="F12">
            <v>0.78</v>
          </cell>
          <cell r="G12">
            <v>31106.817036500401</v>
          </cell>
          <cell r="H12">
            <v>17636.64774769354</v>
          </cell>
          <cell r="I12">
            <v>0.88829999999999998</v>
          </cell>
          <cell r="J12">
            <v>15666.63419427617</v>
          </cell>
          <cell r="K12">
            <v>13470.169288806861</v>
          </cell>
          <cell r="L12">
            <v>29136.803483083029</v>
          </cell>
        </row>
        <row r="13">
          <cell r="B13">
            <v>4900022</v>
          </cell>
          <cell r="C13">
            <v>35117</v>
          </cell>
          <cell r="D13">
            <v>1.1356475399999999</v>
          </cell>
          <cell r="E13">
            <v>39880.534662179998</v>
          </cell>
          <cell r="F13">
            <v>0.78</v>
          </cell>
          <cell r="G13">
            <v>31106.817036500401</v>
          </cell>
          <cell r="H13">
            <v>17636.64774769354</v>
          </cell>
          <cell r="I13">
            <v>0.84889999999999999</v>
          </cell>
          <cell r="J13">
            <v>14971.750273017045</v>
          </cell>
          <cell r="K13">
            <v>13470.169288806861</v>
          </cell>
          <cell r="L13">
            <v>28441.919561823906</v>
          </cell>
        </row>
        <row r="14">
          <cell r="B14">
            <v>4900049</v>
          </cell>
          <cell r="C14">
            <v>35117</v>
          </cell>
          <cell r="D14">
            <v>1.1356475399999999</v>
          </cell>
          <cell r="E14">
            <v>39880.534662179998</v>
          </cell>
          <cell r="F14">
            <v>0.78</v>
          </cell>
          <cell r="G14">
            <v>31106.817036500401</v>
          </cell>
          <cell r="H14">
            <v>17636.64774769354</v>
          </cell>
          <cell r="I14">
            <v>0.99309999999999998</v>
          </cell>
          <cell r="J14">
            <v>17514.954878234454</v>
          </cell>
          <cell r="K14">
            <v>13470.169288806861</v>
          </cell>
          <cell r="L14">
            <v>30985.124167041315</v>
          </cell>
        </row>
        <row r="15">
          <cell r="B15">
            <v>4900057</v>
          </cell>
          <cell r="C15">
            <v>35117</v>
          </cell>
          <cell r="D15">
            <v>1.1356475399999999</v>
          </cell>
          <cell r="E15">
            <v>39880.534662179998</v>
          </cell>
          <cell r="F15">
            <v>0.78</v>
          </cell>
          <cell r="G15">
            <v>31106.817036500401</v>
          </cell>
          <cell r="H15">
            <v>17636.64774769354</v>
          </cell>
          <cell r="I15">
            <v>1.0894999999999999</v>
          </cell>
          <cell r="J15">
            <v>19215.127721112109</v>
          </cell>
          <cell r="K15">
            <v>13470.169288806861</v>
          </cell>
          <cell r="L15">
            <v>32685.29700991897</v>
          </cell>
        </row>
        <row r="16">
          <cell r="B16">
            <v>4900065</v>
          </cell>
          <cell r="C16">
            <v>35117</v>
          </cell>
          <cell r="D16">
            <v>1.1356475399999999</v>
          </cell>
          <cell r="E16">
            <v>39880.534662179998</v>
          </cell>
          <cell r="F16">
            <v>0.78</v>
          </cell>
          <cell r="G16">
            <v>31106.817036500401</v>
          </cell>
          <cell r="H16">
            <v>17636.64774769354</v>
          </cell>
          <cell r="I16">
            <v>1.0007999999999999</v>
          </cell>
          <cell r="J16">
            <v>17650.757065891692</v>
          </cell>
          <cell r="K16">
            <v>13470.169288806861</v>
          </cell>
          <cell r="L16">
            <v>31120.926354698553</v>
          </cell>
        </row>
        <row r="17">
          <cell r="B17">
            <v>4900073</v>
          </cell>
          <cell r="C17">
            <v>35117</v>
          </cell>
          <cell r="D17">
            <v>1.1356475399999999</v>
          </cell>
          <cell r="E17">
            <v>39880.534662179998</v>
          </cell>
          <cell r="F17">
            <v>0.78</v>
          </cell>
          <cell r="G17">
            <v>31106.817036500401</v>
          </cell>
          <cell r="H17">
            <v>17636.64774769354</v>
          </cell>
          <cell r="I17">
            <v>0.89280000000000004</v>
          </cell>
          <cell r="J17">
            <v>15745.999109140794</v>
          </cell>
          <cell r="K17">
            <v>13470.169288806861</v>
          </cell>
          <cell r="L17">
            <v>29216.168397947655</v>
          </cell>
        </row>
        <row r="18">
          <cell r="B18">
            <v>4900090</v>
          </cell>
          <cell r="C18">
            <v>35117</v>
          </cell>
          <cell r="D18">
            <v>1.1356475399999999</v>
          </cell>
          <cell r="E18">
            <v>39880.534662179998</v>
          </cell>
          <cell r="F18">
            <v>0.69138436519182889</v>
          </cell>
          <cell r="G18">
            <v>27572.778140922048</v>
          </cell>
          <cell r="H18">
            <v>15632.951932244869</v>
          </cell>
          <cell r="I18">
            <v>1.0291999999999999</v>
          </cell>
          <cell r="J18">
            <v>16089.434128666417</v>
          </cell>
          <cell r="K18">
            <v>11939.826208677179</v>
          </cell>
          <cell r="L18">
            <v>28029.260337343596</v>
          </cell>
        </row>
        <row r="19">
          <cell r="B19">
            <v>4900111</v>
          </cell>
          <cell r="C19">
            <v>35117</v>
          </cell>
          <cell r="D19">
            <v>1.1356475399999999</v>
          </cell>
          <cell r="E19">
            <v>39880.534662179998</v>
          </cell>
          <cell r="F19">
            <v>0.78</v>
          </cell>
          <cell r="G19">
            <v>31106.817036500401</v>
          </cell>
          <cell r="H19">
            <v>17636.64774769354</v>
          </cell>
          <cell r="I19">
            <v>0.89280000000000004</v>
          </cell>
          <cell r="J19">
            <v>15745.999109140794</v>
          </cell>
          <cell r="K19">
            <v>13470.169288806861</v>
          </cell>
          <cell r="L19">
            <v>29216.168397947655</v>
          </cell>
        </row>
        <row r="20">
          <cell r="B20">
            <v>4900120</v>
          </cell>
          <cell r="C20">
            <v>35117</v>
          </cell>
          <cell r="D20">
            <v>1.1356475399999999</v>
          </cell>
          <cell r="E20">
            <v>39880.534662179998</v>
          </cell>
          <cell r="F20">
            <v>0.78</v>
          </cell>
          <cell r="G20">
            <v>31106.817036500401</v>
          </cell>
          <cell r="H20">
            <v>17636.64774769354</v>
          </cell>
          <cell r="I20">
            <v>0.84889999999999999</v>
          </cell>
          <cell r="J20">
            <v>14971.750273017045</v>
          </cell>
          <cell r="K20">
            <v>13470.169288806861</v>
          </cell>
          <cell r="L20">
            <v>28441.919561823906</v>
          </cell>
        </row>
        <row r="21">
          <cell r="B21">
            <v>4900138</v>
          </cell>
          <cell r="C21">
            <v>35117</v>
          </cell>
          <cell r="D21">
            <v>1.1356475399999999</v>
          </cell>
          <cell r="E21">
            <v>39880.534662179998</v>
          </cell>
          <cell r="F21">
            <v>0.78</v>
          </cell>
          <cell r="G21">
            <v>31106.817036500401</v>
          </cell>
          <cell r="H21">
            <v>17636.64774769354</v>
          </cell>
          <cell r="I21">
            <v>1.0322</v>
          </cell>
          <cell r="J21">
            <v>18204.547805169273</v>
          </cell>
          <cell r="K21">
            <v>13470.169288806861</v>
          </cell>
          <cell r="L21">
            <v>31674.717093976134</v>
          </cell>
        </row>
        <row r="22">
          <cell r="B22">
            <v>4900171</v>
          </cell>
          <cell r="C22">
            <v>35117</v>
          </cell>
          <cell r="D22">
            <v>1.1356475399999999</v>
          </cell>
          <cell r="E22">
            <v>39880.534662179998</v>
          </cell>
          <cell r="F22">
            <v>0.78</v>
          </cell>
          <cell r="G22">
            <v>31106.817036500401</v>
          </cell>
          <cell r="H22">
            <v>17636.64774769354</v>
          </cell>
          <cell r="I22">
            <v>0.89280000000000004</v>
          </cell>
          <cell r="J22">
            <v>15745.999109140794</v>
          </cell>
          <cell r="K22">
            <v>13470.169288806861</v>
          </cell>
          <cell r="L22">
            <v>29216.168397947655</v>
          </cell>
        </row>
        <row r="23">
          <cell r="B23">
            <v>4900189</v>
          </cell>
          <cell r="C23">
            <v>35117</v>
          </cell>
          <cell r="D23">
            <v>1.1356475399999999</v>
          </cell>
          <cell r="E23">
            <v>39880.534662179998</v>
          </cell>
          <cell r="F23">
            <v>0.78</v>
          </cell>
          <cell r="G23">
            <v>31106.817036500401</v>
          </cell>
          <cell r="H23">
            <v>17636.64774769354</v>
          </cell>
          <cell r="I23">
            <v>0.99309999999999998</v>
          </cell>
          <cell r="J23">
            <v>17514.954878234454</v>
          </cell>
          <cell r="K23">
            <v>13470.169288806861</v>
          </cell>
          <cell r="L23">
            <v>30985.124167041315</v>
          </cell>
        </row>
        <row r="24">
          <cell r="B24">
            <v>4900197</v>
          </cell>
          <cell r="C24">
            <v>35117</v>
          </cell>
          <cell r="D24">
            <v>1.1356475399999999</v>
          </cell>
          <cell r="E24">
            <v>39880.534662179998</v>
          </cell>
          <cell r="F24">
            <v>0.78</v>
          </cell>
          <cell r="G24">
            <v>31106.817036500401</v>
          </cell>
          <cell r="H24">
            <v>17636.64774769354</v>
          </cell>
          <cell r="I24">
            <v>1.2265999999999999</v>
          </cell>
          <cell r="J24">
            <v>21633.112127320896</v>
          </cell>
          <cell r="K24">
            <v>13470.169288806861</v>
          </cell>
          <cell r="L24">
            <v>35103.281416127757</v>
          </cell>
        </row>
        <row r="25">
          <cell r="B25">
            <v>4900201</v>
          </cell>
          <cell r="C25">
            <v>35117</v>
          </cell>
          <cell r="D25">
            <v>1.1356475399999999</v>
          </cell>
          <cell r="E25">
            <v>39880.534662179998</v>
          </cell>
          <cell r="F25">
            <v>0.78</v>
          </cell>
          <cell r="G25">
            <v>31106.817036500401</v>
          </cell>
          <cell r="H25">
            <v>17636.64774769354</v>
          </cell>
          <cell r="I25">
            <v>0.93789999999999996</v>
          </cell>
          <cell r="J25">
            <v>16541.411922561769</v>
          </cell>
          <cell r="K25">
            <v>13470.169288806861</v>
          </cell>
          <cell r="L25">
            <v>30011.58121136863</v>
          </cell>
        </row>
        <row r="26">
          <cell r="B26">
            <v>4900219</v>
          </cell>
          <cell r="C26">
            <v>35117</v>
          </cell>
          <cell r="D26">
            <v>1.1356475399999999</v>
          </cell>
          <cell r="E26">
            <v>39880.534662179998</v>
          </cell>
          <cell r="F26">
            <v>0.78</v>
          </cell>
          <cell r="G26">
            <v>31106.817036500401</v>
          </cell>
          <cell r="H26">
            <v>17636.64774769354</v>
          </cell>
          <cell r="I26">
            <v>0.90259999999999996</v>
          </cell>
          <cell r="J26">
            <v>15918.838257068188</v>
          </cell>
          <cell r="K26">
            <v>13470.169288806861</v>
          </cell>
          <cell r="L26">
            <v>29389.007545875051</v>
          </cell>
        </row>
        <row r="27">
          <cell r="B27">
            <v>4900227</v>
          </cell>
          <cell r="C27">
            <v>35117</v>
          </cell>
          <cell r="D27">
            <v>1.1356475399999999</v>
          </cell>
          <cell r="E27">
            <v>39880.534662179998</v>
          </cell>
          <cell r="F27">
            <v>0.78</v>
          </cell>
          <cell r="G27">
            <v>31106.817036500401</v>
          </cell>
          <cell r="H27">
            <v>17636.64774769354</v>
          </cell>
          <cell r="I27">
            <v>1.1026</v>
          </cell>
          <cell r="J27">
            <v>19446.167806606896</v>
          </cell>
          <cell r="K27">
            <v>13470.169288806861</v>
          </cell>
          <cell r="L27">
            <v>32916.337095413757</v>
          </cell>
        </row>
        <row r="28">
          <cell r="B28">
            <v>4900235</v>
          </cell>
          <cell r="C28">
            <v>35117</v>
          </cell>
          <cell r="D28">
            <v>1.1356475399999999</v>
          </cell>
          <cell r="E28">
            <v>39880.534662179998</v>
          </cell>
          <cell r="F28">
            <v>0.78</v>
          </cell>
          <cell r="G28">
            <v>31106.817036500401</v>
          </cell>
          <cell r="H28">
            <v>17636.64774769354</v>
          </cell>
          <cell r="I28">
            <v>1.1026</v>
          </cell>
          <cell r="J28">
            <v>19446.167806606896</v>
          </cell>
          <cell r="K28">
            <v>13470.169288806861</v>
          </cell>
          <cell r="L28">
            <v>32916.337095413757</v>
          </cell>
        </row>
        <row r="29">
          <cell r="B29">
            <v>4900243</v>
          </cell>
          <cell r="C29">
            <v>35117</v>
          </cell>
          <cell r="D29">
            <v>1.1356475399999999</v>
          </cell>
          <cell r="E29">
            <v>39880.534662179998</v>
          </cell>
          <cell r="F29">
            <v>0.78</v>
          </cell>
          <cell r="G29">
            <v>31106.817036500401</v>
          </cell>
          <cell r="H29">
            <v>17636.64774769354</v>
          </cell>
          <cell r="I29">
            <v>0.86599999999999999</v>
          </cell>
          <cell r="J29">
            <v>15273.336949502605</v>
          </cell>
          <cell r="K29">
            <v>13470.169288806861</v>
          </cell>
          <cell r="L29">
            <v>28743.506238309466</v>
          </cell>
        </row>
        <row r="30">
          <cell r="B30">
            <v>4900278</v>
          </cell>
          <cell r="C30">
            <v>35117</v>
          </cell>
          <cell r="D30">
            <v>1.1356475399999999</v>
          </cell>
          <cell r="E30">
            <v>39880.534662179998</v>
          </cell>
          <cell r="F30">
            <v>0.78</v>
          </cell>
          <cell r="G30">
            <v>31106.817036500401</v>
          </cell>
          <cell r="H30">
            <v>17636.64774769354</v>
          </cell>
          <cell r="I30">
            <v>0.84889999999999999</v>
          </cell>
          <cell r="J30">
            <v>14971.750273017045</v>
          </cell>
          <cell r="K30">
            <v>13470.169288806861</v>
          </cell>
          <cell r="L30">
            <v>28441.919561823906</v>
          </cell>
        </row>
        <row r="31">
          <cell r="B31">
            <v>4900316</v>
          </cell>
          <cell r="C31">
            <v>35117</v>
          </cell>
          <cell r="D31">
            <v>1.1356475399999999</v>
          </cell>
          <cell r="E31">
            <v>39880.534662179998</v>
          </cell>
          <cell r="F31">
            <v>0.78</v>
          </cell>
          <cell r="G31">
            <v>31106.817036500401</v>
          </cell>
          <cell r="H31">
            <v>17636.64774769354</v>
          </cell>
          <cell r="I31">
            <v>0.90259999999999996</v>
          </cell>
          <cell r="J31">
            <v>15918.838257068188</v>
          </cell>
          <cell r="K31">
            <v>13470.169288806861</v>
          </cell>
          <cell r="L31">
            <v>29389.007545875051</v>
          </cell>
        </row>
        <row r="32">
          <cell r="B32">
            <v>4900324</v>
          </cell>
          <cell r="C32">
            <v>35117</v>
          </cell>
          <cell r="D32">
            <v>1.1356475399999999</v>
          </cell>
          <cell r="E32">
            <v>39880.534662179998</v>
          </cell>
          <cell r="F32">
            <v>0.69138436519182889</v>
          </cell>
          <cell r="G32">
            <v>27572.778140922048</v>
          </cell>
          <cell r="H32">
            <v>15632.951932244869</v>
          </cell>
          <cell r="I32">
            <v>0.93789999999999996</v>
          </cell>
          <cell r="J32">
            <v>14662.145617252461</v>
          </cell>
          <cell r="K32">
            <v>11939.826208677179</v>
          </cell>
          <cell r="L32">
            <v>26601.971825929642</v>
          </cell>
        </row>
        <row r="33">
          <cell r="B33">
            <v>4900332</v>
          </cell>
          <cell r="C33">
            <v>35117</v>
          </cell>
          <cell r="D33">
            <v>1.1356475399999999</v>
          </cell>
          <cell r="E33">
            <v>39880.534662179998</v>
          </cell>
          <cell r="F33">
            <v>0.78</v>
          </cell>
          <cell r="G33">
            <v>31106.817036500401</v>
          </cell>
          <cell r="H33">
            <v>17636.64774769354</v>
          </cell>
          <cell r="I33">
            <v>1.1026</v>
          </cell>
          <cell r="J33">
            <v>19446.167806606896</v>
          </cell>
          <cell r="K33">
            <v>13470.169288806861</v>
          </cell>
          <cell r="L33">
            <v>32916.337095413757</v>
          </cell>
        </row>
        <row r="34">
          <cell r="B34">
            <v>4900375</v>
          </cell>
          <cell r="C34">
            <v>35117</v>
          </cell>
          <cell r="D34">
            <v>1.1356475399999999</v>
          </cell>
          <cell r="E34">
            <v>39880.534662179998</v>
          </cell>
          <cell r="F34">
            <v>0.78</v>
          </cell>
          <cell r="G34">
            <v>31106.817036500401</v>
          </cell>
          <cell r="H34">
            <v>17636.64774769354</v>
          </cell>
          <cell r="I34">
            <v>0.89280000000000004</v>
          </cell>
          <cell r="J34">
            <v>15745.999109140794</v>
          </cell>
          <cell r="K34">
            <v>13470.169288806861</v>
          </cell>
          <cell r="L34">
            <v>29216.168397947655</v>
          </cell>
        </row>
        <row r="35">
          <cell r="B35">
            <v>4900383</v>
          </cell>
          <cell r="C35">
            <v>35117</v>
          </cell>
          <cell r="D35">
            <v>1.1356475399999999</v>
          </cell>
          <cell r="E35">
            <v>39880.534662179998</v>
          </cell>
          <cell r="F35">
            <v>0.78</v>
          </cell>
          <cell r="G35">
            <v>31106.817036500401</v>
          </cell>
          <cell r="H35">
            <v>17636.64774769354</v>
          </cell>
          <cell r="I35">
            <v>0.82979999999999998</v>
          </cell>
          <cell r="J35">
            <v>14634.890301036099</v>
          </cell>
          <cell r="K35">
            <v>13470.169288806861</v>
          </cell>
          <cell r="L35">
            <v>28105.05958984296</v>
          </cell>
        </row>
        <row r="36">
          <cell r="B36">
            <v>4900405</v>
          </cell>
          <cell r="C36">
            <v>35117</v>
          </cell>
          <cell r="D36">
            <v>1.1356475399999999</v>
          </cell>
          <cell r="E36">
            <v>39880.534662179998</v>
          </cell>
          <cell r="F36">
            <v>0.78</v>
          </cell>
          <cell r="G36">
            <v>31106.817036500401</v>
          </cell>
          <cell r="H36">
            <v>17636.64774769354</v>
          </cell>
          <cell r="I36">
            <v>1.1026</v>
          </cell>
          <cell r="J36">
            <v>19446.167806606896</v>
          </cell>
          <cell r="K36">
            <v>13470.169288806861</v>
          </cell>
          <cell r="L36">
            <v>32916.337095413757</v>
          </cell>
        </row>
        <row r="37">
          <cell r="B37">
            <v>4900413</v>
          </cell>
          <cell r="C37">
            <v>35117</v>
          </cell>
          <cell r="D37">
            <v>1.1356475399999999</v>
          </cell>
          <cell r="E37">
            <v>39880.534662179998</v>
          </cell>
          <cell r="F37">
            <v>0.78</v>
          </cell>
          <cell r="G37">
            <v>31106.817036500401</v>
          </cell>
          <cell r="H37">
            <v>17636.64774769354</v>
          </cell>
          <cell r="I37">
            <v>0.89280000000000004</v>
          </cell>
          <cell r="J37">
            <v>15745.999109140794</v>
          </cell>
          <cell r="K37">
            <v>13470.169288806861</v>
          </cell>
          <cell r="L37">
            <v>29216.168397947655</v>
          </cell>
        </row>
        <row r="38">
          <cell r="B38">
            <v>4900421</v>
          </cell>
          <cell r="C38">
            <v>35117</v>
          </cell>
          <cell r="D38">
            <v>1.1356475399999999</v>
          </cell>
          <cell r="E38">
            <v>39880.534662179998</v>
          </cell>
          <cell r="F38">
            <v>0.78</v>
          </cell>
          <cell r="G38">
            <v>31106.817036500401</v>
          </cell>
          <cell r="H38">
            <v>17636.64774769354</v>
          </cell>
          <cell r="I38">
            <v>0.84889999999999999</v>
          </cell>
          <cell r="J38">
            <v>14971.750273017045</v>
          </cell>
          <cell r="K38">
            <v>13470.169288806861</v>
          </cell>
          <cell r="L38">
            <v>28441.919561823906</v>
          </cell>
        </row>
        <row r="39">
          <cell r="B39">
            <v>4900430</v>
          </cell>
          <cell r="C39">
            <v>35117</v>
          </cell>
          <cell r="D39">
            <v>1.1356475399999999</v>
          </cell>
          <cell r="E39">
            <v>39880.534662179998</v>
          </cell>
          <cell r="F39">
            <v>0.78</v>
          </cell>
          <cell r="G39">
            <v>31106.817036500401</v>
          </cell>
          <cell r="H39">
            <v>17636.64774769354</v>
          </cell>
          <cell r="I39">
            <v>1.1026</v>
          </cell>
          <cell r="J39">
            <v>19446.167806606896</v>
          </cell>
          <cell r="K39">
            <v>13470.169288806861</v>
          </cell>
          <cell r="L39">
            <v>32916.337095413757</v>
          </cell>
        </row>
        <row r="40">
          <cell r="B40">
            <v>4900448</v>
          </cell>
          <cell r="C40">
            <v>35117</v>
          </cell>
          <cell r="D40">
            <v>1.1356475399999999</v>
          </cell>
          <cell r="E40">
            <v>39880.534662179998</v>
          </cell>
          <cell r="F40">
            <v>0.78</v>
          </cell>
          <cell r="G40">
            <v>31106.817036500401</v>
          </cell>
          <cell r="H40">
            <v>17636.64774769354</v>
          </cell>
          <cell r="I40">
            <v>0.89280000000000004</v>
          </cell>
          <cell r="J40">
            <v>15745.999109140794</v>
          </cell>
          <cell r="K40">
            <v>13470.169288806861</v>
          </cell>
          <cell r="L40">
            <v>29216.168397947655</v>
          </cell>
        </row>
        <row r="41">
          <cell r="B41">
            <v>4900456</v>
          </cell>
          <cell r="C41">
            <v>35117</v>
          </cell>
          <cell r="D41">
            <v>1.1356475399999999</v>
          </cell>
          <cell r="E41">
            <v>39880.534662179998</v>
          </cell>
          <cell r="F41">
            <v>0.78</v>
          </cell>
          <cell r="G41">
            <v>31106.817036500401</v>
          </cell>
          <cell r="H41">
            <v>17636.64774769354</v>
          </cell>
          <cell r="I41">
            <v>1.1026</v>
          </cell>
          <cell r="J41">
            <v>19446.167806606896</v>
          </cell>
          <cell r="K41">
            <v>13470.169288806861</v>
          </cell>
          <cell r="L41">
            <v>32916.337095413757</v>
          </cell>
        </row>
        <row r="42">
          <cell r="B42">
            <v>4900464</v>
          </cell>
          <cell r="C42">
            <v>35117</v>
          </cell>
          <cell r="D42">
            <v>1.1356475399999999</v>
          </cell>
          <cell r="E42">
            <v>39880.534662179998</v>
          </cell>
          <cell r="F42">
            <v>0.78</v>
          </cell>
          <cell r="G42">
            <v>31106.817036500401</v>
          </cell>
          <cell r="H42">
            <v>17636.64774769354</v>
          </cell>
          <cell r="I42">
            <v>0.89280000000000004</v>
          </cell>
          <cell r="J42">
            <v>15745.999109140794</v>
          </cell>
          <cell r="K42">
            <v>13470.169288806861</v>
          </cell>
          <cell r="L42">
            <v>29216.168397947655</v>
          </cell>
        </row>
        <row r="43">
          <cell r="B43">
            <v>4900472</v>
          </cell>
          <cell r="C43">
            <v>35117</v>
          </cell>
          <cell r="D43">
            <v>1.1356475399999999</v>
          </cell>
          <cell r="E43">
            <v>39880.534662179998</v>
          </cell>
          <cell r="F43">
            <v>0.78</v>
          </cell>
          <cell r="G43">
            <v>31106.817036500401</v>
          </cell>
          <cell r="H43">
            <v>17636.64774769354</v>
          </cell>
          <cell r="I43">
            <v>1.0894999999999999</v>
          </cell>
          <cell r="J43">
            <v>19215.127721112109</v>
          </cell>
          <cell r="K43">
            <v>13470.169288806861</v>
          </cell>
          <cell r="L43">
            <v>32685.29700991897</v>
          </cell>
        </row>
        <row r="44">
          <cell r="B44">
            <v>4900481</v>
          </cell>
          <cell r="C44">
            <v>35117</v>
          </cell>
          <cell r="D44">
            <v>1.1356475399999999</v>
          </cell>
          <cell r="E44">
            <v>39880.534662179998</v>
          </cell>
          <cell r="F44">
            <v>0.78</v>
          </cell>
          <cell r="G44">
            <v>31106.817036500401</v>
          </cell>
          <cell r="H44">
            <v>17636.64774769354</v>
          </cell>
          <cell r="I44">
            <v>0.84719999999999995</v>
          </cell>
          <cell r="J44">
            <v>14941.767971845966</v>
          </cell>
          <cell r="K44">
            <v>13470.169288806861</v>
          </cell>
          <cell r="L44">
            <v>28411.937260652827</v>
          </cell>
        </row>
        <row r="45">
          <cell r="B45">
            <v>4900502</v>
          </cell>
          <cell r="C45">
            <v>35117</v>
          </cell>
          <cell r="D45">
            <v>1.1356475399999999</v>
          </cell>
          <cell r="E45">
            <v>39880.534662179998</v>
          </cell>
          <cell r="F45">
            <v>0.78</v>
          </cell>
          <cell r="G45">
            <v>31106.817036500401</v>
          </cell>
          <cell r="H45">
            <v>17636.64774769354</v>
          </cell>
          <cell r="I45">
            <v>1.1026</v>
          </cell>
          <cell r="J45">
            <v>19446.167806606896</v>
          </cell>
          <cell r="K45">
            <v>13470.169288806861</v>
          </cell>
          <cell r="L45">
            <v>32916.337095413757</v>
          </cell>
        </row>
        <row r="46">
          <cell r="B46">
            <v>4900529</v>
          </cell>
          <cell r="C46">
            <v>35117</v>
          </cell>
          <cell r="D46">
            <v>1.1356475399999999</v>
          </cell>
          <cell r="E46">
            <v>39880.534662179998</v>
          </cell>
          <cell r="F46">
            <v>0.78</v>
          </cell>
          <cell r="G46">
            <v>31106.817036500401</v>
          </cell>
          <cell r="H46">
            <v>17636.64774769354</v>
          </cell>
          <cell r="I46">
            <v>0.89280000000000004</v>
          </cell>
          <cell r="J46">
            <v>15745.999109140794</v>
          </cell>
          <cell r="K46">
            <v>13470.169288806861</v>
          </cell>
          <cell r="L46">
            <v>29216.168397947655</v>
          </cell>
        </row>
        <row r="47">
          <cell r="B47">
            <v>4900537</v>
          </cell>
          <cell r="C47">
            <v>35117</v>
          </cell>
          <cell r="D47">
            <v>1.1356475399999999</v>
          </cell>
          <cell r="E47">
            <v>39880.534662179998</v>
          </cell>
          <cell r="F47">
            <v>0.78</v>
          </cell>
          <cell r="G47">
            <v>31106.817036500401</v>
          </cell>
          <cell r="H47">
            <v>17636.64774769354</v>
          </cell>
          <cell r="I47">
            <v>0.83620000000000005</v>
          </cell>
          <cell r="J47">
            <v>14747.76484662134</v>
          </cell>
          <cell r="K47">
            <v>13470.169288806861</v>
          </cell>
          <cell r="L47">
            <v>28217.934135428201</v>
          </cell>
        </row>
        <row r="48">
          <cell r="B48" t="str">
            <v>10135583</v>
          </cell>
          <cell r="C48">
            <v>35117</v>
          </cell>
          <cell r="D48">
            <v>1.1356475399999999</v>
          </cell>
          <cell r="E48">
            <v>39880.534662179998</v>
          </cell>
          <cell r="F48">
            <v>0.78</v>
          </cell>
          <cell r="G48">
            <v>31106.817036500401</v>
          </cell>
          <cell r="H48">
            <v>17636.64774769354</v>
          </cell>
          <cell r="I48">
            <v>0.86599999999999999</v>
          </cell>
          <cell r="J48">
            <v>15273.336949502605</v>
          </cell>
          <cell r="K48">
            <v>13470.169288806861</v>
          </cell>
          <cell r="L48">
            <v>28743.506238309466</v>
          </cell>
        </row>
        <row r="49">
          <cell r="B49">
            <v>4900570</v>
          </cell>
          <cell r="C49">
            <v>35117</v>
          </cell>
          <cell r="D49">
            <v>1.1356475399999999</v>
          </cell>
          <cell r="E49">
            <v>39880.534662179998</v>
          </cell>
          <cell r="F49">
            <v>0.78</v>
          </cell>
          <cell r="G49">
            <v>31106.817036500401</v>
          </cell>
          <cell r="H49">
            <v>17636.64774769354</v>
          </cell>
          <cell r="I49">
            <v>0.89280000000000004</v>
          </cell>
          <cell r="J49">
            <v>15745.999109140794</v>
          </cell>
          <cell r="K49">
            <v>13470.169288806861</v>
          </cell>
          <cell r="L49">
            <v>29216.168397947655</v>
          </cell>
        </row>
        <row r="50">
          <cell r="B50">
            <v>4900596</v>
          </cell>
          <cell r="C50">
            <v>35117</v>
          </cell>
          <cell r="D50">
            <v>1.1356475399999999</v>
          </cell>
          <cell r="E50">
            <v>39880.534662179998</v>
          </cell>
          <cell r="F50">
            <v>0.78</v>
          </cell>
          <cell r="G50">
            <v>31106.817036500401</v>
          </cell>
          <cell r="H50">
            <v>17636.64774769354</v>
          </cell>
          <cell r="I50">
            <v>0.93789999999999996</v>
          </cell>
          <cell r="J50">
            <v>16541.411922561769</v>
          </cell>
          <cell r="K50">
            <v>13470.169288806861</v>
          </cell>
          <cell r="L50">
            <v>30011.58121136863</v>
          </cell>
        </row>
        <row r="51">
          <cell r="B51">
            <v>4900600</v>
          </cell>
          <cell r="C51">
            <v>35117</v>
          </cell>
          <cell r="D51">
            <v>1.1356475399999999</v>
          </cell>
          <cell r="E51">
            <v>39880.534662179998</v>
          </cell>
          <cell r="F51">
            <v>0.78</v>
          </cell>
          <cell r="G51">
            <v>31106.817036500401</v>
          </cell>
          <cell r="H51">
            <v>17636.64774769354</v>
          </cell>
          <cell r="I51">
            <v>0.84889999999999999</v>
          </cell>
          <cell r="J51">
            <v>14971.750273017045</v>
          </cell>
          <cell r="K51">
            <v>13470.169288806861</v>
          </cell>
          <cell r="L51">
            <v>28441.919561823906</v>
          </cell>
        </row>
        <row r="52">
          <cell r="B52">
            <v>4900634</v>
          </cell>
          <cell r="C52">
            <v>35117</v>
          </cell>
          <cell r="D52">
            <v>1.1356475399999999</v>
          </cell>
          <cell r="E52">
            <v>39880.534662179998</v>
          </cell>
          <cell r="F52">
            <v>0.78</v>
          </cell>
          <cell r="G52">
            <v>31106.817036500401</v>
          </cell>
          <cell r="H52">
            <v>17636.64774769354</v>
          </cell>
          <cell r="I52">
            <v>1.1026</v>
          </cell>
          <cell r="J52">
            <v>19446.167806606896</v>
          </cell>
          <cell r="K52">
            <v>13470.169288806861</v>
          </cell>
          <cell r="L52">
            <v>32916.337095413757</v>
          </cell>
        </row>
        <row r="53">
          <cell r="B53">
            <v>4900669</v>
          </cell>
          <cell r="C53">
            <v>35117</v>
          </cell>
          <cell r="D53">
            <v>1.1356475399999999</v>
          </cell>
          <cell r="E53">
            <v>39880.534662179998</v>
          </cell>
          <cell r="F53">
            <v>0.78</v>
          </cell>
          <cell r="G53">
            <v>31106.817036500401</v>
          </cell>
          <cell r="H53">
            <v>17636.64774769354</v>
          </cell>
          <cell r="I53">
            <v>0.89280000000000004</v>
          </cell>
          <cell r="J53">
            <v>15745.999109140794</v>
          </cell>
          <cell r="K53">
            <v>13470.169288806861</v>
          </cell>
          <cell r="L53">
            <v>29216.168397947655</v>
          </cell>
        </row>
        <row r="54">
          <cell r="B54">
            <v>4900677</v>
          </cell>
          <cell r="C54">
            <v>35117</v>
          </cell>
          <cell r="D54">
            <v>1.1356475399999999</v>
          </cell>
          <cell r="E54">
            <v>39880.534662179998</v>
          </cell>
          <cell r="F54">
            <v>0.78</v>
          </cell>
          <cell r="G54">
            <v>31106.817036500401</v>
          </cell>
          <cell r="H54">
            <v>17636.64774769354</v>
          </cell>
          <cell r="I54">
            <v>0.93789999999999996</v>
          </cell>
          <cell r="J54">
            <v>16541.411922561769</v>
          </cell>
          <cell r="K54">
            <v>13470.169288806861</v>
          </cell>
          <cell r="L54">
            <v>30011.58121136863</v>
          </cell>
        </row>
        <row r="55">
          <cell r="B55">
            <v>4900693</v>
          </cell>
          <cell r="C55">
            <v>35117</v>
          </cell>
          <cell r="D55">
            <v>1.1356475399999999</v>
          </cell>
          <cell r="E55">
            <v>39880.534662179998</v>
          </cell>
          <cell r="F55">
            <v>0.78</v>
          </cell>
          <cell r="G55">
            <v>31106.817036500401</v>
          </cell>
          <cell r="H55">
            <v>17636.64774769354</v>
          </cell>
          <cell r="I55">
            <v>0.93789999999999996</v>
          </cell>
          <cell r="J55">
            <v>16541.411922561769</v>
          </cell>
          <cell r="K55">
            <v>13470.169288806861</v>
          </cell>
          <cell r="L55">
            <v>30011.58121136863</v>
          </cell>
        </row>
        <row r="56">
          <cell r="B56">
            <v>4900715</v>
          </cell>
          <cell r="C56">
            <v>35117</v>
          </cell>
          <cell r="D56">
            <v>1.1356475399999999</v>
          </cell>
          <cell r="E56">
            <v>39880.534662179998</v>
          </cell>
          <cell r="F56">
            <v>0.78</v>
          </cell>
          <cell r="G56">
            <v>31106.817036500401</v>
          </cell>
          <cell r="H56">
            <v>17636.64774769354</v>
          </cell>
          <cell r="I56">
            <v>0.93789999999999996</v>
          </cell>
          <cell r="J56">
            <v>16541.411922561769</v>
          </cell>
          <cell r="K56">
            <v>13470.169288806861</v>
          </cell>
          <cell r="L56">
            <v>30011.58121136863</v>
          </cell>
        </row>
        <row r="57">
          <cell r="B57">
            <v>4900731</v>
          </cell>
          <cell r="C57">
            <v>35117</v>
          </cell>
          <cell r="D57">
            <v>1.1356475399999999</v>
          </cell>
          <cell r="E57">
            <v>39880.534662179998</v>
          </cell>
          <cell r="F57">
            <v>0.78</v>
          </cell>
          <cell r="G57">
            <v>31106.817036500401</v>
          </cell>
          <cell r="H57">
            <v>17636.64774769354</v>
          </cell>
          <cell r="I57">
            <v>1.1026</v>
          </cell>
          <cell r="J57">
            <v>19446.167806606896</v>
          </cell>
          <cell r="K57">
            <v>13470.169288806861</v>
          </cell>
          <cell r="L57">
            <v>32916.337095413757</v>
          </cell>
        </row>
        <row r="58">
          <cell r="B58">
            <v>4900758</v>
          </cell>
          <cell r="C58">
            <v>35117</v>
          </cell>
          <cell r="D58">
            <v>1.1356475399999999</v>
          </cell>
          <cell r="E58">
            <v>39880.534662179998</v>
          </cell>
          <cell r="F58">
            <v>0.78</v>
          </cell>
          <cell r="G58">
            <v>31106.817036500401</v>
          </cell>
          <cell r="H58">
            <v>17636.64774769354</v>
          </cell>
          <cell r="I58">
            <v>0.86599999999999999</v>
          </cell>
          <cell r="J58">
            <v>15273.336949502605</v>
          </cell>
          <cell r="K58">
            <v>13470.169288806861</v>
          </cell>
          <cell r="L58">
            <v>28743.506238309466</v>
          </cell>
        </row>
        <row r="59">
          <cell r="B59">
            <v>4900774</v>
          </cell>
          <cell r="C59">
            <v>35117</v>
          </cell>
          <cell r="D59">
            <v>1.1356475399999999</v>
          </cell>
          <cell r="E59">
            <v>39880.534662179998</v>
          </cell>
          <cell r="F59">
            <v>0.78</v>
          </cell>
          <cell r="G59">
            <v>31106.817036500401</v>
          </cell>
          <cell r="H59">
            <v>17636.64774769354</v>
          </cell>
          <cell r="I59">
            <v>1.0291999999999999</v>
          </cell>
          <cell r="J59">
            <v>18151.637861926189</v>
          </cell>
          <cell r="K59">
            <v>13470.169288806861</v>
          </cell>
          <cell r="L59">
            <v>31621.80715073305</v>
          </cell>
        </row>
        <row r="60">
          <cell r="B60">
            <v>4900791</v>
          </cell>
          <cell r="C60">
            <v>35117</v>
          </cell>
          <cell r="D60">
            <v>1.1356475399999999</v>
          </cell>
          <cell r="E60">
            <v>39880.534662179998</v>
          </cell>
          <cell r="F60">
            <v>0.78</v>
          </cell>
          <cell r="G60">
            <v>31106.817036500401</v>
          </cell>
          <cell r="H60">
            <v>17636.64774769354</v>
          </cell>
          <cell r="I60">
            <v>0.92879999999999996</v>
          </cell>
          <cell r="J60">
            <v>16380.918428057759</v>
          </cell>
          <cell r="K60">
            <v>13470.169288806861</v>
          </cell>
          <cell r="L60">
            <v>29851.087716864618</v>
          </cell>
        </row>
        <row r="61">
          <cell r="B61">
            <v>4900847</v>
          </cell>
          <cell r="C61">
            <v>35117</v>
          </cell>
          <cell r="D61">
            <v>1.1356475399999999</v>
          </cell>
          <cell r="E61">
            <v>39880.534662179998</v>
          </cell>
          <cell r="F61">
            <v>0.78</v>
          </cell>
          <cell r="G61">
            <v>31106.817036500401</v>
          </cell>
          <cell r="H61">
            <v>17636.64774769354</v>
          </cell>
          <cell r="I61">
            <v>0.84430000000000005</v>
          </cell>
          <cell r="J61">
            <v>14890.621693377656</v>
          </cell>
          <cell r="K61">
            <v>13470.169288806861</v>
          </cell>
          <cell r="L61">
            <v>28360.790982184517</v>
          </cell>
        </row>
        <row r="62">
          <cell r="B62">
            <v>4900855</v>
          </cell>
          <cell r="C62">
            <v>35117</v>
          </cell>
          <cell r="D62">
            <v>1.1356475399999999</v>
          </cell>
          <cell r="E62">
            <v>39880.534662179998</v>
          </cell>
          <cell r="F62">
            <v>0.78</v>
          </cell>
          <cell r="G62">
            <v>31106.817036500401</v>
          </cell>
          <cell r="H62">
            <v>17636.64774769354</v>
          </cell>
          <cell r="I62">
            <v>0.84889999999999999</v>
          </cell>
          <cell r="J62">
            <v>14971.750273017045</v>
          </cell>
          <cell r="K62">
            <v>13470.169288806861</v>
          </cell>
          <cell r="L62">
            <v>28441.919561823906</v>
          </cell>
        </row>
        <row r="63">
          <cell r="B63">
            <v>4900880</v>
          </cell>
          <cell r="C63">
            <v>35117</v>
          </cell>
          <cell r="D63">
            <v>1.1356475399999999</v>
          </cell>
          <cell r="E63">
            <v>39880.534662179998</v>
          </cell>
          <cell r="F63">
            <v>0.78</v>
          </cell>
          <cell r="G63">
            <v>31106.817036500401</v>
          </cell>
          <cell r="H63">
            <v>17636.64774769354</v>
          </cell>
          <cell r="I63">
            <v>0.90259999999999996</v>
          </cell>
          <cell r="J63">
            <v>15918.838257068188</v>
          </cell>
          <cell r="K63">
            <v>13470.169288806861</v>
          </cell>
          <cell r="L63">
            <v>29389.007545875051</v>
          </cell>
        </row>
        <row r="64">
          <cell r="B64">
            <v>4900898</v>
          </cell>
          <cell r="C64">
            <v>35117</v>
          </cell>
          <cell r="D64">
            <v>1.1356475399999999</v>
          </cell>
          <cell r="E64">
            <v>39880.534662179998</v>
          </cell>
          <cell r="F64">
            <v>0.78</v>
          </cell>
          <cell r="G64">
            <v>31106.817036500401</v>
          </cell>
          <cell r="H64">
            <v>17636.64774769354</v>
          </cell>
          <cell r="I64">
            <v>0.84719999999999995</v>
          </cell>
          <cell r="J64">
            <v>14941.767971845966</v>
          </cell>
          <cell r="K64">
            <v>13470.169288806861</v>
          </cell>
          <cell r="L64">
            <v>28411.937260652827</v>
          </cell>
        </row>
        <row r="65">
          <cell r="B65">
            <v>4900901</v>
          </cell>
          <cell r="C65">
            <v>35117</v>
          </cell>
          <cell r="D65">
            <v>1.1356475399999999</v>
          </cell>
          <cell r="E65">
            <v>39880.534662179998</v>
          </cell>
          <cell r="F65">
            <v>0.78</v>
          </cell>
          <cell r="G65">
            <v>31106.817036500401</v>
          </cell>
          <cell r="H65">
            <v>17636.64774769354</v>
          </cell>
          <cell r="I65">
            <v>0.93789999999999996</v>
          </cell>
          <cell r="J65">
            <v>16541.411922561769</v>
          </cell>
          <cell r="K65">
            <v>13470.169288806861</v>
          </cell>
          <cell r="L65">
            <v>30011.58121136863</v>
          </cell>
        </row>
        <row r="66">
          <cell r="B66">
            <v>4900928</v>
          </cell>
          <cell r="C66">
            <v>35117</v>
          </cell>
          <cell r="D66">
            <v>1.1356475399999999</v>
          </cell>
          <cell r="E66">
            <v>39880.534662179998</v>
          </cell>
          <cell r="F66">
            <v>0.78</v>
          </cell>
          <cell r="G66">
            <v>31106.817036500401</v>
          </cell>
          <cell r="H66">
            <v>17636.64774769354</v>
          </cell>
          <cell r="I66">
            <v>0.89280000000000004</v>
          </cell>
          <cell r="J66">
            <v>15745.999109140794</v>
          </cell>
          <cell r="K66">
            <v>13470.169288806861</v>
          </cell>
          <cell r="L66">
            <v>29216.168397947655</v>
          </cell>
        </row>
        <row r="67">
          <cell r="B67">
            <v>4900936</v>
          </cell>
          <cell r="C67">
            <v>35117</v>
          </cell>
          <cell r="D67">
            <v>1.1356475399999999</v>
          </cell>
          <cell r="E67">
            <v>39880.534662179998</v>
          </cell>
          <cell r="F67">
            <v>0.78</v>
          </cell>
          <cell r="G67">
            <v>31106.817036500401</v>
          </cell>
          <cell r="H67">
            <v>17636.64774769354</v>
          </cell>
          <cell r="I67">
            <v>0.89280000000000004</v>
          </cell>
          <cell r="J67">
            <v>15745.999109140794</v>
          </cell>
          <cell r="K67">
            <v>13470.169288806861</v>
          </cell>
          <cell r="L67">
            <v>29216.168397947655</v>
          </cell>
        </row>
        <row r="68">
          <cell r="B68">
            <v>4900944</v>
          </cell>
          <cell r="C68">
            <v>35117</v>
          </cell>
          <cell r="D68">
            <v>1.1356475399999999</v>
          </cell>
          <cell r="E68">
            <v>39880.534662179998</v>
          </cell>
          <cell r="F68">
            <v>0.78</v>
          </cell>
          <cell r="G68">
            <v>31106.817036500401</v>
          </cell>
          <cell r="H68">
            <v>17636.64774769354</v>
          </cell>
          <cell r="I68">
            <v>0.93789999999999996</v>
          </cell>
          <cell r="J68">
            <v>16541.411922561769</v>
          </cell>
          <cell r="K68">
            <v>13470.169288806861</v>
          </cell>
          <cell r="L68">
            <v>30011.58121136863</v>
          </cell>
        </row>
        <row r="69">
          <cell r="B69">
            <v>4900961</v>
          </cell>
          <cell r="C69">
            <v>35117</v>
          </cell>
          <cell r="D69">
            <v>1.1356475399999999</v>
          </cell>
          <cell r="E69">
            <v>39880.534662179998</v>
          </cell>
          <cell r="F69">
            <v>0.78</v>
          </cell>
          <cell r="G69">
            <v>31106.817036500401</v>
          </cell>
          <cell r="H69">
            <v>17636.64774769354</v>
          </cell>
          <cell r="I69">
            <v>0.89280000000000004</v>
          </cell>
          <cell r="J69">
            <v>15745.999109140794</v>
          </cell>
          <cell r="K69">
            <v>13470.169288806861</v>
          </cell>
          <cell r="L69">
            <v>29216.168397947655</v>
          </cell>
        </row>
        <row r="70">
          <cell r="B70">
            <v>4900979</v>
          </cell>
          <cell r="C70">
            <v>35117</v>
          </cell>
          <cell r="D70">
            <v>1.1356475399999999</v>
          </cell>
          <cell r="E70">
            <v>39880.534662179998</v>
          </cell>
          <cell r="F70">
            <v>0.78</v>
          </cell>
          <cell r="G70">
            <v>31106.817036500401</v>
          </cell>
          <cell r="H70">
            <v>17636.64774769354</v>
          </cell>
          <cell r="I70">
            <v>0.93789999999999996</v>
          </cell>
          <cell r="J70">
            <v>16541.411922561769</v>
          </cell>
          <cell r="K70">
            <v>13470.169288806861</v>
          </cell>
          <cell r="L70">
            <v>30011.58121136863</v>
          </cell>
        </row>
        <row r="71">
          <cell r="B71">
            <v>4900987</v>
          </cell>
          <cell r="C71">
            <v>35117</v>
          </cell>
          <cell r="D71">
            <v>1.1356475399999999</v>
          </cell>
          <cell r="E71">
            <v>39880.534662179998</v>
          </cell>
          <cell r="F71">
            <v>0.78</v>
          </cell>
          <cell r="G71">
            <v>31106.817036500401</v>
          </cell>
          <cell r="H71">
            <v>17636.64774769354</v>
          </cell>
          <cell r="I71">
            <v>0.93789999999999996</v>
          </cell>
          <cell r="J71">
            <v>16541.411922561769</v>
          </cell>
          <cell r="K71">
            <v>13470.169288806861</v>
          </cell>
          <cell r="L71">
            <v>30011.58121136863</v>
          </cell>
        </row>
        <row r="72">
          <cell r="B72">
            <v>4900995</v>
          </cell>
          <cell r="C72">
            <v>35117</v>
          </cell>
          <cell r="D72">
            <v>1.1356475399999999</v>
          </cell>
          <cell r="E72">
            <v>39880.534662179998</v>
          </cell>
          <cell r="F72">
            <v>0.78</v>
          </cell>
          <cell r="G72">
            <v>31106.817036500401</v>
          </cell>
          <cell r="H72">
            <v>17636.64774769354</v>
          </cell>
          <cell r="I72">
            <v>0.90259999999999996</v>
          </cell>
          <cell r="J72">
            <v>15918.838257068188</v>
          </cell>
          <cell r="K72">
            <v>13470.169288806861</v>
          </cell>
          <cell r="L72">
            <v>29389.007545875051</v>
          </cell>
        </row>
        <row r="73">
          <cell r="B73">
            <v>4901011</v>
          </cell>
          <cell r="C73">
            <v>35117</v>
          </cell>
          <cell r="D73">
            <v>1.1356475399999999</v>
          </cell>
          <cell r="E73">
            <v>39880.534662179998</v>
          </cell>
          <cell r="F73">
            <v>0.78</v>
          </cell>
          <cell r="G73">
            <v>31106.817036500401</v>
          </cell>
          <cell r="H73">
            <v>17636.64774769354</v>
          </cell>
          <cell r="I73">
            <v>1.1026</v>
          </cell>
          <cell r="J73">
            <v>19446.167806606896</v>
          </cell>
          <cell r="K73">
            <v>13470.169288806861</v>
          </cell>
          <cell r="L73">
            <v>32916.337095413757</v>
          </cell>
        </row>
        <row r="74">
          <cell r="B74">
            <v>4901070</v>
          </cell>
          <cell r="C74">
            <v>35117</v>
          </cell>
          <cell r="D74">
            <v>1.1356475399999999</v>
          </cell>
          <cell r="E74">
            <v>39880.534662179998</v>
          </cell>
          <cell r="F74">
            <v>0.78</v>
          </cell>
          <cell r="G74">
            <v>31106.817036500401</v>
          </cell>
          <cell r="H74">
            <v>17636.64774769354</v>
          </cell>
          <cell r="I74">
            <v>1.1026</v>
          </cell>
          <cell r="J74">
            <v>19446.167806606896</v>
          </cell>
          <cell r="K74">
            <v>13470.169288806861</v>
          </cell>
          <cell r="L74">
            <v>32916.337095413757</v>
          </cell>
        </row>
        <row r="75">
          <cell r="B75">
            <v>4901100</v>
          </cell>
          <cell r="C75">
            <v>35117</v>
          </cell>
          <cell r="D75">
            <v>1.1356475399999999</v>
          </cell>
          <cell r="E75">
            <v>39880.534662179998</v>
          </cell>
          <cell r="F75">
            <v>0.78</v>
          </cell>
          <cell r="G75">
            <v>31106.817036500401</v>
          </cell>
          <cell r="H75">
            <v>17636.64774769354</v>
          </cell>
          <cell r="I75">
            <v>0.83579999999999999</v>
          </cell>
          <cell r="J75">
            <v>14740.71018752226</v>
          </cell>
          <cell r="K75">
            <v>13470.169288806861</v>
          </cell>
          <cell r="L75">
            <v>28210.879476329123</v>
          </cell>
        </row>
        <row r="76">
          <cell r="B76">
            <v>4901118</v>
          </cell>
          <cell r="C76">
            <v>35117</v>
          </cell>
          <cell r="D76">
            <v>1.1356475399999999</v>
          </cell>
          <cell r="E76">
            <v>39880.534662179998</v>
          </cell>
          <cell r="F76">
            <v>0.78</v>
          </cell>
          <cell r="G76">
            <v>31106.817036500401</v>
          </cell>
          <cell r="H76">
            <v>17636.64774769354</v>
          </cell>
          <cell r="I76">
            <v>0.84889999999999999</v>
          </cell>
          <cell r="J76">
            <v>14971.750273017045</v>
          </cell>
          <cell r="K76">
            <v>13470.169288806861</v>
          </cell>
          <cell r="L76">
            <v>28441.919561823906</v>
          </cell>
        </row>
        <row r="77">
          <cell r="B77">
            <v>4901126</v>
          </cell>
          <cell r="C77">
            <v>35117</v>
          </cell>
          <cell r="D77">
            <v>1.1356475399999999</v>
          </cell>
          <cell r="E77">
            <v>39880.534662179998</v>
          </cell>
          <cell r="F77">
            <v>0.78</v>
          </cell>
          <cell r="G77">
            <v>31106.817036500401</v>
          </cell>
          <cell r="H77">
            <v>17636.64774769354</v>
          </cell>
          <cell r="I77">
            <v>0.93789999999999996</v>
          </cell>
          <cell r="J77">
            <v>16541.411922561769</v>
          </cell>
          <cell r="K77">
            <v>13470.169288806861</v>
          </cell>
          <cell r="L77">
            <v>30011.58121136863</v>
          </cell>
        </row>
        <row r="78">
          <cell r="B78">
            <v>4901134</v>
          </cell>
          <cell r="C78">
            <v>35117</v>
          </cell>
          <cell r="D78">
            <v>1.1356475399999999</v>
          </cell>
          <cell r="E78">
            <v>39880.534662179998</v>
          </cell>
          <cell r="F78">
            <v>0.78</v>
          </cell>
          <cell r="G78">
            <v>31106.817036500401</v>
          </cell>
          <cell r="H78">
            <v>17636.64774769354</v>
          </cell>
          <cell r="I78">
            <v>1.1026</v>
          </cell>
          <cell r="J78">
            <v>19446.167806606896</v>
          </cell>
          <cell r="K78">
            <v>13470.169288806861</v>
          </cell>
          <cell r="L78">
            <v>32916.337095413757</v>
          </cell>
        </row>
        <row r="79">
          <cell r="B79">
            <v>4901142</v>
          </cell>
          <cell r="C79">
            <v>35117</v>
          </cell>
          <cell r="D79">
            <v>1.1356475399999999</v>
          </cell>
          <cell r="E79">
            <v>39880.534662179998</v>
          </cell>
          <cell r="F79">
            <v>0.78</v>
          </cell>
          <cell r="G79">
            <v>31106.817036500401</v>
          </cell>
          <cell r="H79">
            <v>17636.64774769354</v>
          </cell>
          <cell r="I79">
            <v>0.84889999999999999</v>
          </cell>
          <cell r="J79">
            <v>14971.750273017045</v>
          </cell>
          <cell r="K79">
            <v>13470.169288806861</v>
          </cell>
          <cell r="L79">
            <v>28441.919561823906</v>
          </cell>
        </row>
        <row r="80">
          <cell r="B80">
            <v>4901151</v>
          </cell>
          <cell r="C80">
            <v>35117</v>
          </cell>
          <cell r="D80">
            <v>1.1356475399999999</v>
          </cell>
          <cell r="E80">
            <v>39880.534662179998</v>
          </cell>
          <cell r="F80">
            <v>0.78</v>
          </cell>
          <cell r="G80">
            <v>31106.817036500401</v>
          </cell>
          <cell r="H80">
            <v>17636.64774769354</v>
          </cell>
          <cell r="I80">
            <v>0.84889999999999999</v>
          </cell>
          <cell r="J80">
            <v>14971.750273017045</v>
          </cell>
          <cell r="K80">
            <v>13470.169288806861</v>
          </cell>
          <cell r="L80">
            <v>28441.919561823906</v>
          </cell>
        </row>
        <row r="81">
          <cell r="B81">
            <v>4901169</v>
          </cell>
          <cell r="C81">
            <v>35117</v>
          </cell>
          <cell r="D81">
            <v>1.1356475399999999</v>
          </cell>
          <cell r="E81">
            <v>39880.534662179998</v>
          </cell>
          <cell r="F81">
            <v>0.78</v>
          </cell>
          <cell r="G81">
            <v>31106.817036500401</v>
          </cell>
          <cell r="H81">
            <v>17636.64774769354</v>
          </cell>
          <cell r="I81">
            <v>0.84889999999999999</v>
          </cell>
          <cell r="J81">
            <v>14971.750273017045</v>
          </cell>
          <cell r="K81">
            <v>13470.169288806861</v>
          </cell>
          <cell r="L81">
            <v>28441.919561823906</v>
          </cell>
        </row>
        <row r="82">
          <cell r="B82">
            <v>4901177</v>
          </cell>
          <cell r="C82">
            <v>35117</v>
          </cell>
          <cell r="D82">
            <v>1.1356475399999999</v>
          </cell>
          <cell r="E82">
            <v>39880.534662179998</v>
          </cell>
          <cell r="F82">
            <v>0.78</v>
          </cell>
          <cell r="G82">
            <v>31106.817036500401</v>
          </cell>
          <cell r="H82">
            <v>17636.64774769354</v>
          </cell>
          <cell r="I82">
            <v>0.84889999999999999</v>
          </cell>
          <cell r="J82">
            <v>14971.750273017045</v>
          </cell>
          <cell r="K82">
            <v>13470.169288806861</v>
          </cell>
          <cell r="L82">
            <v>28441.919561823906</v>
          </cell>
        </row>
        <row r="83">
          <cell r="B83">
            <v>4901185</v>
          </cell>
          <cell r="C83">
            <v>35117</v>
          </cell>
          <cell r="D83">
            <v>1.1356475399999999</v>
          </cell>
          <cell r="E83">
            <v>39880.534662179998</v>
          </cell>
          <cell r="F83">
            <v>0.78</v>
          </cell>
          <cell r="G83">
            <v>31106.817036500401</v>
          </cell>
          <cell r="H83">
            <v>17636.64774769354</v>
          </cell>
          <cell r="I83">
            <v>0.93789999999999996</v>
          </cell>
          <cell r="J83">
            <v>16541.411922561769</v>
          </cell>
          <cell r="K83">
            <v>13470.169288806861</v>
          </cell>
          <cell r="L83">
            <v>30011.58121136863</v>
          </cell>
        </row>
        <row r="84">
          <cell r="B84">
            <v>4901193</v>
          </cell>
          <cell r="C84">
            <v>35117</v>
          </cell>
          <cell r="D84">
            <v>1.1356475399999999</v>
          </cell>
          <cell r="E84">
            <v>39880.534662179998</v>
          </cell>
          <cell r="F84">
            <v>0.78</v>
          </cell>
          <cell r="G84">
            <v>31106.817036500401</v>
          </cell>
          <cell r="H84">
            <v>17636.64774769354</v>
          </cell>
          <cell r="I84">
            <v>0.89280000000000004</v>
          </cell>
          <cell r="J84">
            <v>15745.999109140794</v>
          </cell>
          <cell r="K84">
            <v>13470.169288806861</v>
          </cell>
          <cell r="L84">
            <v>29216.168397947655</v>
          </cell>
        </row>
        <row r="85">
          <cell r="B85">
            <v>4901207</v>
          </cell>
          <cell r="C85">
            <v>35117</v>
          </cell>
          <cell r="D85">
            <v>1.1356475399999999</v>
          </cell>
          <cell r="E85">
            <v>39880.534662179998</v>
          </cell>
          <cell r="F85">
            <v>0.78</v>
          </cell>
          <cell r="G85">
            <v>31106.817036500401</v>
          </cell>
          <cell r="H85">
            <v>17636.64774769354</v>
          </cell>
          <cell r="I85">
            <v>0.89280000000000004</v>
          </cell>
          <cell r="J85">
            <v>15745.999109140794</v>
          </cell>
          <cell r="K85">
            <v>13470.169288806861</v>
          </cell>
          <cell r="L85">
            <v>29216.168397947655</v>
          </cell>
        </row>
        <row r="86">
          <cell r="B86">
            <v>4901223</v>
          </cell>
          <cell r="C86">
            <v>35117</v>
          </cell>
          <cell r="D86">
            <v>1.1356475399999999</v>
          </cell>
          <cell r="E86">
            <v>39880.534662179998</v>
          </cell>
          <cell r="F86">
            <v>0.78</v>
          </cell>
          <cell r="G86">
            <v>31106.817036500401</v>
          </cell>
          <cell r="H86">
            <v>17636.64774769354</v>
          </cell>
          <cell r="I86">
            <v>1.1026</v>
          </cell>
          <cell r="J86">
            <v>19446.167806606896</v>
          </cell>
          <cell r="K86">
            <v>13470.169288806861</v>
          </cell>
          <cell r="L86">
            <v>32916.337095413757</v>
          </cell>
        </row>
        <row r="87">
          <cell r="B87">
            <v>4901231</v>
          </cell>
          <cell r="C87">
            <v>35117</v>
          </cell>
          <cell r="D87">
            <v>1.1356475399999999</v>
          </cell>
          <cell r="E87">
            <v>39880.534662179998</v>
          </cell>
          <cell r="F87">
            <v>0.78</v>
          </cell>
          <cell r="G87">
            <v>31106.817036500401</v>
          </cell>
          <cell r="H87">
            <v>17636.64774769354</v>
          </cell>
          <cell r="I87">
            <v>0.89280000000000004</v>
          </cell>
          <cell r="J87">
            <v>15745.999109140794</v>
          </cell>
          <cell r="K87">
            <v>13470.169288806861</v>
          </cell>
          <cell r="L87">
            <v>29216.168397947655</v>
          </cell>
        </row>
        <row r="88">
          <cell r="B88">
            <v>4901266</v>
          </cell>
          <cell r="C88">
            <v>35117</v>
          </cell>
          <cell r="D88">
            <v>1.1356475399999999</v>
          </cell>
          <cell r="E88">
            <v>39880.534662179998</v>
          </cell>
          <cell r="F88">
            <v>0.78</v>
          </cell>
          <cell r="G88">
            <v>31106.817036500401</v>
          </cell>
          <cell r="H88">
            <v>17636.64774769354</v>
          </cell>
          <cell r="I88">
            <v>0.84719999999999995</v>
          </cell>
          <cell r="J88">
            <v>14941.767971845966</v>
          </cell>
          <cell r="K88">
            <v>13470.169288806861</v>
          </cell>
          <cell r="L88">
            <v>28411.937260652827</v>
          </cell>
        </row>
        <row r="89">
          <cell r="B89">
            <v>4901274</v>
          </cell>
          <cell r="C89">
            <v>35117</v>
          </cell>
          <cell r="D89">
            <v>1.1356475399999999</v>
          </cell>
          <cell r="E89">
            <v>39880.534662179998</v>
          </cell>
          <cell r="F89">
            <v>0.78</v>
          </cell>
          <cell r="G89">
            <v>31106.817036500401</v>
          </cell>
          <cell r="H89">
            <v>17636.64774769354</v>
          </cell>
          <cell r="I89">
            <v>0.84889999999999999</v>
          </cell>
          <cell r="J89">
            <v>14971.750273017045</v>
          </cell>
          <cell r="K89">
            <v>13470.169288806861</v>
          </cell>
          <cell r="L89">
            <v>28441.919561823906</v>
          </cell>
        </row>
        <row r="90">
          <cell r="B90">
            <v>4901304</v>
          </cell>
          <cell r="C90">
            <v>35117</v>
          </cell>
          <cell r="D90">
            <v>1.1356475399999999</v>
          </cell>
          <cell r="E90">
            <v>39880.534662179998</v>
          </cell>
          <cell r="F90">
            <v>0.78</v>
          </cell>
          <cell r="G90">
            <v>31106.817036500401</v>
          </cell>
          <cell r="H90">
            <v>17636.64774769354</v>
          </cell>
          <cell r="I90">
            <v>0.89280000000000004</v>
          </cell>
          <cell r="J90">
            <v>15745.999109140794</v>
          </cell>
          <cell r="K90">
            <v>13470.169288806861</v>
          </cell>
          <cell r="L90">
            <v>29216.168397947655</v>
          </cell>
        </row>
        <row r="91">
          <cell r="B91">
            <v>4909976</v>
          </cell>
          <cell r="C91">
            <v>35117</v>
          </cell>
          <cell r="D91">
            <v>1.1356475399999999</v>
          </cell>
          <cell r="E91">
            <v>39880.534662179998</v>
          </cell>
          <cell r="F91">
            <v>0.78</v>
          </cell>
          <cell r="G91">
            <v>31106.817036500401</v>
          </cell>
          <cell r="H91">
            <v>17636.64774769354</v>
          </cell>
          <cell r="I91">
            <v>0.93789999999999996</v>
          </cell>
          <cell r="J91">
            <v>16541.411922561769</v>
          </cell>
          <cell r="K91">
            <v>13470.169288806861</v>
          </cell>
          <cell r="L91">
            <v>30011.58121136863</v>
          </cell>
        </row>
        <row r="92">
          <cell r="B92">
            <v>10038146</v>
          </cell>
          <cell r="C92">
            <v>35117</v>
          </cell>
          <cell r="D92">
            <v>1.1356475399999999</v>
          </cell>
          <cell r="E92">
            <v>39880.534662179998</v>
          </cell>
          <cell r="F92">
            <v>0.78</v>
          </cell>
          <cell r="G92">
            <v>31106.817036500401</v>
          </cell>
          <cell r="H92">
            <v>17636.64774769354</v>
          </cell>
          <cell r="I92">
            <v>0.84889999999999999</v>
          </cell>
          <cell r="J92">
            <v>14971.750273017045</v>
          </cell>
          <cell r="K92">
            <v>13470.169288806861</v>
          </cell>
          <cell r="L92">
            <v>28441.919561823906</v>
          </cell>
        </row>
      </sheetData>
      <sheetData sheetId="6"/>
      <sheetData sheetId="7"/>
      <sheetData sheetId="8">
        <row r="2">
          <cell r="B2">
            <v>4930002</v>
          </cell>
        </row>
      </sheetData>
      <sheetData sheetId="9">
        <row r="2">
          <cell r="B2">
            <v>900010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iem Rates"/>
      <sheetName val="Statewide Rehab Calc"/>
      <sheetName val="Rehab Rates"/>
      <sheetName val="Rehab data"/>
      <sheetName val="Statewide Psych Calc"/>
      <sheetName val="Acute Psych Rates"/>
      <sheetName val="Psych Data"/>
      <sheetName val="BHSA_data"/>
      <sheetName val="Part Year Inflation"/>
      <sheetName val="Rehab Wage Index"/>
      <sheetName val="Psych_VA Wage Index"/>
      <sheetName val="Rehab Rates history"/>
      <sheetName val="Psych Rates history"/>
    </sheetNames>
    <sheetDataSet>
      <sheetData sheetId="0"/>
      <sheetData sheetId="1"/>
      <sheetData sheetId="2"/>
      <sheetData sheetId="3">
        <row r="4">
          <cell r="A4" t="str">
            <v>004930185</v>
          </cell>
          <cell r="B4" t="str">
            <v>490018</v>
          </cell>
          <cell r="C4" t="str">
            <v>Augusta Medical Center</v>
          </cell>
          <cell r="D4">
            <v>3</v>
          </cell>
          <cell r="E4">
            <v>39</v>
          </cell>
          <cell r="F4">
            <v>39</v>
          </cell>
          <cell r="G4">
            <v>0</v>
          </cell>
          <cell r="H4">
            <v>37372.769999999997</v>
          </cell>
          <cell r="I4">
            <v>37372.769999999997</v>
          </cell>
          <cell r="J4">
            <v>70596.899999999994</v>
          </cell>
          <cell r="K4">
            <v>49826.05</v>
          </cell>
          <cell r="L4">
            <v>0.70579999999999998</v>
          </cell>
          <cell r="M4" t="str">
            <v>Type 2 Rehab</v>
          </cell>
        </row>
        <row r="5">
          <cell r="A5" t="str">
            <v>004930240</v>
          </cell>
          <cell r="B5" t="str">
            <v>490024</v>
          </cell>
          <cell r="C5" t="str">
            <v>Carilion Medical Center</v>
          </cell>
          <cell r="D5">
            <v>155</v>
          </cell>
          <cell r="E5">
            <v>1840</v>
          </cell>
          <cell r="F5">
            <v>1798</v>
          </cell>
          <cell r="G5">
            <v>275.13</v>
          </cell>
          <cell r="H5">
            <v>1690183.48</v>
          </cell>
          <cell r="I5">
            <v>1680708.35</v>
          </cell>
          <cell r="J5">
            <v>5526327.75</v>
          </cell>
          <cell r="K5">
            <v>2947113.15</v>
          </cell>
          <cell r="L5">
            <v>0.5333</v>
          </cell>
          <cell r="M5" t="str">
            <v>Type 2 Rehab</v>
          </cell>
        </row>
        <row r="6">
          <cell r="A6" t="str">
            <v>004930177</v>
          </cell>
          <cell r="B6" t="str">
            <v>493301</v>
          </cell>
          <cell r="C6" t="str">
            <v>Childrens Hosp Of Kings Dtrs</v>
          </cell>
          <cell r="D6">
            <v>11</v>
          </cell>
          <cell r="E6">
            <v>140</v>
          </cell>
          <cell r="F6">
            <v>140</v>
          </cell>
          <cell r="G6">
            <v>0</v>
          </cell>
          <cell r="H6">
            <v>126437.31</v>
          </cell>
          <cell r="I6">
            <v>126437.31</v>
          </cell>
          <cell r="J6">
            <v>676041.43</v>
          </cell>
          <cell r="K6">
            <v>258099.4</v>
          </cell>
          <cell r="L6">
            <v>0.38179999999999997</v>
          </cell>
          <cell r="M6" t="str">
            <v>Type 2 Rehab</v>
          </cell>
        </row>
        <row r="7">
          <cell r="A7" t="str">
            <v>004930061</v>
          </cell>
          <cell r="B7" t="str">
            <v>490112</v>
          </cell>
          <cell r="C7" t="str">
            <v>Chippenham Johnston-Willis</v>
          </cell>
          <cell r="D7">
            <v>13</v>
          </cell>
          <cell r="E7">
            <v>265</v>
          </cell>
          <cell r="F7">
            <v>265</v>
          </cell>
          <cell r="G7">
            <v>0</v>
          </cell>
          <cell r="H7">
            <v>260593.27</v>
          </cell>
          <cell r="I7">
            <v>259293.27</v>
          </cell>
          <cell r="J7">
            <v>1352668.58</v>
          </cell>
          <cell r="K7">
            <v>286846.05</v>
          </cell>
          <cell r="L7">
            <v>0.21210000000000001</v>
          </cell>
          <cell r="M7" t="str">
            <v>Type 2 Rehab</v>
          </cell>
        </row>
        <row r="8">
          <cell r="A8" t="str">
            <v>004930045</v>
          </cell>
          <cell r="B8" t="str">
            <v>490075</v>
          </cell>
          <cell r="C8" t="str">
            <v>Danville Regional Med Ctr</v>
          </cell>
          <cell r="D8">
            <v>3</v>
          </cell>
          <cell r="E8">
            <v>30</v>
          </cell>
          <cell r="F8">
            <v>30</v>
          </cell>
          <cell r="G8">
            <v>0</v>
          </cell>
          <cell r="H8">
            <v>26842.73</v>
          </cell>
          <cell r="I8">
            <v>26642.73</v>
          </cell>
          <cell r="J8">
            <v>96063.52</v>
          </cell>
          <cell r="K8">
            <v>39294.080000000002</v>
          </cell>
          <cell r="L8">
            <v>0.40899999999999997</v>
          </cell>
          <cell r="M8" t="str">
            <v>Type 2 Rehab</v>
          </cell>
        </row>
        <row r="9">
          <cell r="A9" t="str">
            <v>015289601</v>
          </cell>
          <cell r="B9" t="str">
            <v>493032</v>
          </cell>
          <cell r="C9" t="str">
            <v>Healthsouth Rehab Hosp Of Fredericks</v>
          </cell>
          <cell r="D9">
            <v>49</v>
          </cell>
          <cell r="E9">
            <v>599</v>
          </cell>
          <cell r="F9">
            <v>602</v>
          </cell>
          <cell r="G9">
            <v>0</v>
          </cell>
          <cell r="H9">
            <v>591261.29</v>
          </cell>
          <cell r="I9">
            <v>587661.29</v>
          </cell>
          <cell r="J9">
            <v>1116183.8700000001</v>
          </cell>
          <cell r="K9">
            <v>533809.1</v>
          </cell>
          <cell r="L9">
            <v>0.47820000000000001</v>
          </cell>
          <cell r="M9" t="str">
            <v>Type 2 Rehab</v>
          </cell>
        </row>
        <row r="10">
          <cell r="A10" t="str">
            <v>016204561</v>
          </cell>
          <cell r="B10" t="str">
            <v>493033</v>
          </cell>
          <cell r="C10" t="str">
            <v>Healthsouth Rehab Hosp Of N Virginia</v>
          </cell>
          <cell r="D10">
            <v>26</v>
          </cell>
          <cell r="E10">
            <v>308</v>
          </cell>
          <cell r="F10">
            <v>309</v>
          </cell>
          <cell r="G10">
            <v>0</v>
          </cell>
          <cell r="H10">
            <v>317679.42</v>
          </cell>
          <cell r="I10">
            <v>315879.42</v>
          </cell>
          <cell r="J10">
            <v>565619.34</v>
          </cell>
          <cell r="K10">
            <v>307561.43</v>
          </cell>
          <cell r="L10">
            <v>0.54379999999999995</v>
          </cell>
          <cell r="M10" t="str">
            <v>Type 2 Rehab</v>
          </cell>
        </row>
        <row r="11">
          <cell r="A11" t="str">
            <v>010386683</v>
          </cell>
          <cell r="B11" t="str">
            <v>493031</v>
          </cell>
          <cell r="C11" t="str">
            <v>Healthsouth Rehab Hosp Of Petersburg</v>
          </cell>
          <cell r="D11">
            <v>62</v>
          </cell>
          <cell r="E11">
            <v>853</v>
          </cell>
          <cell r="F11">
            <v>855</v>
          </cell>
          <cell r="G11">
            <v>0</v>
          </cell>
          <cell r="H11">
            <v>884445.34</v>
          </cell>
          <cell r="I11">
            <v>879845.34</v>
          </cell>
          <cell r="J11">
            <v>1695692.15</v>
          </cell>
          <cell r="K11">
            <v>868756.34</v>
          </cell>
          <cell r="L11">
            <v>0.51229999999999998</v>
          </cell>
          <cell r="M11" t="str">
            <v>Type 2 Rehab</v>
          </cell>
        </row>
        <row r="12">
          <cell r="A12" t="str">
            <v>004930983</v>
          </cell>
          <cell r="B12" t="str">
            <v>493028</v>
          </cell>
          <cell r="C12" t="str">
            <v>Healthsouth Rehabilitation</v>
          </cell>
          <cell r="D12">
            <v>21</v>
          </cell>
          <cell r="E12">
            <v>238</v>
          </cell>
          <cell r="F12">
            <v>238</v>
          </cell>
          <cell r="G12">
            <v>0</v>
          </cell>
          <cell r="H12">
            <v>223159.61</v>
          </cell>
          <cell r="I12">
            <v>221559.61</v>
          </cell>
          <cell r="J12">
            <v>458509.37</v>
          </cell>
          <cell r="K12">
            <v>253958.38</v>
          </cell>
          <cell r="L12">
            <v>0.55389999999999995</v>
          </cell>
          <cell r="M12" t="str">
            <v>Type 2 Rehab</v>
          </cell>
        </row>
        <row r="13">
          <cell r="A13" t="str">
            <v>004930029</v>
          </cell>
          <cell r="B13" t="str">
            <v>490118</v>
          </cell>
          <cell r="C13" t="str">
            <v>Henrico Doctors Hospital</v>
          </cell>
          <cell r="D13">
            <v>9</v>
          </cell>
          <cell r="E13">
            <v>250</v>
          </cell>
          <cell r="F13">
            <v>251</v>
          </cell>
          <cell r="G13">
            <v>0</v>
          </cell>
          <cell r="H13">
            <v>216426.6</v>
          </cell>
          <cell r="I13">
            <v>216026.6</v>
          </cell>
          <cell r="J13">
            <v>2150185.3199999998</v>
          </cell>
          <cell r="K13">
            <v>368141.52</v>
          </cell>
          <cell r="L13">
            <v>0.17119999999999999</v>
          </cell>
          <cell r="M13" t="str">
            <v>Type 2 Rehab</v>
          </cell>
        </row>
        <row r="14">
          <cell r="A14" t="str">
            <v>004930487</v>
          </cell>
          <cell r="B14" t="str">
            <v>490048</v>
          </cell>
          <cell r="C14" t="str">
            <v>Lewis-Gale Hospital Inc</v>
          </cell>
          <cell r="D14">
            <v>7</v>
          </cell>
          <cell r="E14">
            <v>91</v>
          </cell>
          <cell r="F14">
            <v>91</v>
          </cell>
          <cell r="G14">
            <v>0</v>
          </cell>
          <cell r="H14">
            <v>81642.960000000006</v>
          </cell>
          <cell r="I14">
            <v>81042.960000000006</v>
          </cell>
          <cell r="J14">
            <v>357327</v>
          </cell>
          <cell r="K14">
            <v>104895.16</v>
          </cell>
          <cell r="L14">
            <v>0.29360000000000003</v>
          </cell>
          <cell r="M14" t="str">
            <v>Type 2 Rehab</v>
          </cell>
        </row>
        <row r="15">
          <cell r="A15" t="str">
            <v>004930100</v>
          </cell>
          <cell r="B15" t="str">
            <v>490017</v>
          </cell>
          <cell r="C15" t="str">
            <v>Maryview Hospital</v>
          </cell>
          <cell r="D15">
            <v>4</v>
          </cell>
          <cell r="E15">
            <v>171</v>
          </cell>
          <cell r="F15">
            <v>171</v>
          </cell>
          <cell r="G15">
            <v>0</v>
          </cell>
          <cell r="H15">
            <v>165647.26999999999</v>
          </cell>
          <cell r="I15">
            <v>165247.26999999999</v>
          </cell>
          <cell r="J15">
            <v>521417.42</v>
          </cell>
          <cell r="K15">
            <v>254182.96</v>
          </cell>
          <cell r="L15">
            <v>0.48749999999999999</v>
          </cell>
          <cell r="M15" t="str">
            <v>Type 2 Rehab</v>
          </cell>
        </row>
        <row r="16">
          <cell r="A16" t="str">
            <v>004930321</v>
          </cell>
          <cell r="B16" t="str">
            <v>490032</v>
          </cell>
          <cell r="C16" t="str">
            <v>Medical College Of Virginia</v>
          </cell>
          <cell r="D16">
            <v>121</v>
          </cell>
          <cell r="E16">
            <v>2661</v>
          </cell>
          <cell r="F16">
            <v>2662</v>
          </cell>
          <cell r="G16">
            <v>0</v>
          </cell>
          <cell r="H16">
            <v>4526904.8099999996</v>
          </cell>
          <cell r="I16">
            <v>4517504.8099999996</v>
          </cell>
          <cell r="J16">
            <v>13244515.66</v>
          </cell>
          <cell r="K16">
            <v>5729328.7599999998</v>
          </cell>
          <cell r="L16">
            <v>0.43259999999999998</v>
          </cell>
          <cell r="M16" t="str">
            <v>Type 1 Rehab</v>
          </cell>
        </row>
        <row r="17">
          <cell r="A17" t="str">
            <v>004931220</v>
          </cell>
          <cell r="B17" t="str">
            <v>490122</v>
          </cell>
          <cell r="C17" t="str">
            <v>Mount Vernon Hospital</v>
          </cell>
          <cell r="D17">
            <v>42</v>
          </cell>
          <cell r="E17">
            <v>710</v>
          </cell>
          <cell r="F17">
            <v>710</v>
          </cell>
          <cell r="G17">
            <v>0</v>
          </cell>
          <cell r="H17">
            <v>716055.58</v>
          </cell>
          <cell r="I17">
            <v>712655.58</v>
          </cell>
          <cell r="J17">
            <v>1638365.1</v>
          </cell>
          <cell r="K17">
            <v>989895.77</v>
          </cell>
          <cell r="L17">
            <v>0.60419999999999996</v>
          </cell>
          <cell r="M17" t="str">
            <v>Type 2 Rehab</v>
          </cell>
        </row>
        <row r="18">
          <cell r="A18" t="str">
            <v>004930207</v>
          </cell>
          <cell r="B18" t="str">
            <v>490001</v>
          </cell>
          <cell r="C18" t="str">
            <v>Norton Community Hosp</v>
          </cell>
          <cell r="D18">
            <v>6</v>
          </cell>
          <cell r="E18">
            <v>69</v>
          </cell>
          <cell r="F18">
            <v>69</v>
          </cell>
          <cell r="G18">
            <v>0</v>
          </cell>
          <cell r="H18">
            <v>65594.95</v>
          </cell>
          <cell r="I18">
            <v>65194.95</v>
          </cell>
          <cell r="J18">
            <v>319426</v>
          </cell>
          <cell r="K18">
            <v>88222.399999999994</v>
          </cell>
          <cell r="L18">
            <v>0.2762</v>
          </cell>
          <cell r="M18" t="str">
            <v>Type 2 Rehab</v>
          </cell>
        </row>
        <row r="19">
          <cell r="A19" t="str">
            <v>004930274</v>
          </cell>
          <cell r="B19" t="str">
            <v>493027</v>
          </cell>
          <cell r="C19" t="str">
            <v>Rehabilitation Institute Of Va</v>
          </cell>
          <cell r="D19">
            <v>72</v>
          </cell>
          <cell r="E19">
            <v>1160</v>
          </cell>
          <cell r="F19">
            <v>1160</v>
          </cell>
          <cell r="G19">
            <v>37550</v>
          </cell>
          <cell r="H19">
            <v>1059512.57</v>
          </cell>
          <cell r="I19">
            <v>1015762.57</v>
          </cell>
          <cell r="J19">
            <v>2802886.63</v>
          </cell>
          <cell r="K19">
            <v>1172930.8</v>
          </cell>
          <cell r="L19">
            <v>0.41849999999999998</v>
          </cell>
          <cell r="M19" t="str">
            <v>Type 2 Rehab</v>
          </cell>
        </row>
        <row r="20">
          <cell r="A20" t="str">
            <v>004930070</v>
          </cell>
          <cell r="B20" t="str">
            <v>490007</v>
          </cell>
          <cell r="C20" t="str">
            <v>Sentara Norfolk General Hosp</v>
          </cell>
          <cell r="D20">
            <v>18</v>
          </cell>
          <cell r="E20">
            <v>243</v>
          </cell>
          <cell r="F20">
            <v>243</v>
          </cell>
          <cell r="G20">
            <v>0</v>
          </cell>
          <cell r="H20">
            <v>233426.07</v>
          </cell>
          <cell r="I20">
            <v>231726.07</v>
          </cell>
          <cell r="J20">
            <v>905439.71</v>
          </cell>
          <cell r="K20">
            <v>442105.8</v>
          </cell>
          <cell r="L20">
            <v>0.48830000000000001</v>
          </cell>
          <cell r="M20" t="str">
            <v>Type 2 Rehab</v>
          </cell>
        </row>
        <row r="21">
          <cell r="A21" t="str">
            <v>015803185</v>
          </cell>
          <cell r="B21" t="str">
            <v>490066</v>
          </cell>
          <cell r="C21" t="str">
            <v>Sentara Williamsburg Community Hospi</v>
          </cell>
          <cell r="D21">
            <v>2</v>
          </cell>
          <cell r="E21">
            <v>24</v>
          </cell>
          <cell r="F21">
            <v>24</v>
          </cell>
          <cell r="G21">
            <v>0</v>
          </cell>
          <cell r="H21">
            <v>24924.400000000001</v>
          </cell>
          <cell r="I21">
            <v>24724.400000000001</v>
          </cell>
          <cell r="J21">
            <v>82445.070000000007</v>
          </cell>
          <cell r="K21">
            <v>41019.519999999997</v>
          </cell>
          <cell r="L21">
            <v>0.4975</v>
          </cell>
          <cell r="M21" t="str">
            <v>Type 2 Rehab</v>
          </cell>
        </row>
        <row r="22">
          <cell r="A22" t="str">
            <v>010230489</v>
          </cell>
          <cell r="B22" t="str">
            <v>493030</v>
          </cell>
          <cell r="C22" t="str">
            <v>Sheltering Arms Hospital South, Inc</v>
          </cell>
          <cell r="D22">
            <v>19</v>
          </cell>
          <cell r="E22">
            <v>230</v>
          </cell>
          <cell r="F22">
            <v>230</v>
          </cell>
          <cell r="G22">
            <v>0</v>
          </cell>
          <cell r="H22">
            <v>219756.6</v>
          </cell>
          <cell r="I22">
            <v>218256.6</v>
          </cell>
          <cell r="J22">
            <v>558027.86</v>
          </cell>
          <cell r="K22">
            <v>266730.53999999998</v>
          </cell>
          <cell r="L22">
            <v>0.47799999999999998</v>
          </cell>
          <cell r="M22" t="str">
            <v>Type 2 Rehab</v>
          </cell>
        </row>
        <row r="23">
          <cell r="A23" t="str">
            <v>004930002</v>
          </cell>
          <cell r="B23" t="str">
            <v>493025</v>
          </cell>
          <cell r="C23" t="str">
            <v>Sheltering Arms Physcl Medicine &amp; Re</v>
          </cell>
          <cell r="D23">
            <v>40</v>
          </cell>
          <cell r="E23">
            <v>822</v>
          </cell>
          <cell r="F23">
            <v>806</v>
          </cell>
          <cell r="G23">
            <v>0</v>
          </cell>
          <cell r="H23">
            <v>804212.94</v>
          </cell>
          <cell r="I23">
            <v>801212.94</v>
          </cell>
          <cell r="J23">
            <v>2042998.64</v>
          </cell>
          <cell r="K23">
            <v>1007380.9</v>
          </cell>
          <cell r="L23">
            <v>0.49309999999999998</v>
          </cell>
          <cell r="M23" t="str">
            <v>Type 2 Rehab</v>
          </cell>
        </row>
        <row r="24">
          <cell r="A24" t="str">
            <v>016247421</v>
          </cell>
          <cell r="B24" t="str">
            <v>493034</v>
          </cell>
          <cell r="C24" t="str">
            <v>The Rehab Hospital Of Southwest Virg</v>
          </cell>
          <cell r="D24">
            <v>18</v>
          </cell>
          <cell r="E24">
            <v>211</v>
          </cell>
          <cell r="F24">
            <v>211</v>
          </cell>
          <cell r="G24">
            <v>0</v>
          </cell>
          <cell r="H24">
            <v>187366.05</v>
          </cell>
          <cell r="I24">
            <v>186166.05</v>
          </cell>
          <cell r="J24">
            <v>408678.42</v>
          </cell>
          <cell r="K24">
            <v>171777.63</v>
          </cell>
          <cell r="L24">
            <v>0.42030000000000001</v>
          </cell>
          <cell r="M24" t="str">
            <v>Type 2 Rehab</v>
          </cell>
        </row>
        <row r="25">
          <cell r="A25" t="str">
            <v>004930169</v>
          </cell>
          <cell r="B25" t="str">
            <v>493029</v>
          </cell>
          <cell r="C25" t="str">
            <v>Uva Healthsouth Rehab Hospital</v>
          </cell>
          <cell r="D25">
            <v>64</v>
          </cell>
          <cell r="E25">
            <v>863</v>
          </cell>
          <cell r="F25">
            <v>863</v>
          </cell>
          <cell r="G25">
            <v>0</v>
          </cell>
          <cell r="H25">
            <v>823664.28</v>
          </cell>
          <cell r="I25">
            <v>818764.28</v>
          </cell>
          <cell r="J25">
            <v>2028287.46</v>
          </cell>
          <cell r="K25">
            <v>800115.13</v>
          </cell>
          <cell r="L25">
            <v>0.39450000000000002</v>
          </cell>
          <cell r="M25" t="str">
            <v>Type 2 Rehab</v>
          </cell>
        </row>
        <row r="26">
          <cell r="A26" t="str">
            <v>004930215</v>
          </cell>
          <cell r="B26" t="str">
            <v>490021</v>
          </cell>
          <cell r="C26" t="str">
            <v>Va Baptist Hosp/ Dba Centra Health I</v>
          </cell>
          <cell r="D26">
            <v>25</v>
          </cell>
          <cell r="E26">
            <v>469</v>
          </cell>
          <cell r="F26">
            <v>469</v>
          </cell>
          <cell r="G26">
            <v>0</v>
          </cell>
          <cell r="H26">
            <v>417034.19</v>
          </cell>
          <cell r="I26">
            <v>415034.19</v>
          </cell>
          <cell r="J26">
            <v>977920.57</v>
          </cell>
          <cell r="K26">
            <v>550497.89</v>
          </cell>
          <cell r="L26">
            <v>0.56289999999999996</v>
          </cell>
          <cell r="M26" t="str">
            <v>Type 2 Rehab</v>
          </cell>
        </row>
        <row r="27">
          <cell r="A27" t="str">
            <v>015787554</v>
          </cell>
          <cell r="B27" t="str">
            <v>490057</v>
          </cell>
          <cell r="C27" t="str">
            <v>Va Beach Gen Hospital</v>
          </cell>
          <cell r="D27">
            <v>1</v>
          </cell>
          <cell r="E27">
            <v>16</v>
          </cell>
          <cell r="F27">
            <v>16</v>
          </cell>
          <cell r="G27">
            <v>0</v>
          </cell>
          <cell r="H27">
            <v>15697.08</v>
          </cell>
          <cell r="I27">
            <v>15597.08</v>
          </cell>
          <cell r="J27">
            <v>94558.42</v>
          </cell>
          <cell r="K27">
            <v>33472.93</v>
          </cell>
          <cell r="L27">
            <v>0.35399999999999998</v>
          </cell>
          <cell r="M27" t="str">
            <v>Type 2 Rehab</v>
          </cell>
        </row>
        <row r="28">
          <cell r="A28" t="str">
            <v>010275300</v>
          </cell>
          <cell r="B28" t="str">
            <v>490050</v>
          </cell>
          <cell r="C28" t="str">
            <v>Va Hospital Center Arlington</v>
          </cell>
          <cell r="D28">
            <v>10</v>
          </cell>
          <cell r="E28">
            <v>133</v>
          </cell>
          <cell r="F28">
            <v>133</v>
          </cell>
          <cell r="G28">
            <v>0</v>
          </cell>
          <cell r="H28">
            <v>130118.67</v>
          </cell>
          <cell r="I28">
            <v>129818.67</v>
          </cell>
          <cell r="J28">
            <v>338650.5</v>
          </cell>
          <cell r="K28">
            <v>199899.26</v>
          </cell>
          <cell r="L28">
            <v>0.59030000000000005</v>
          </cell>
          <cell r="M28" t="str">
            <v>Type 2 Rehab</v>
          </cell>
        </row>
        <row r="29">
          <cell r="A29" t="str">
            <v>004930339</v>
          </cell>
          <cell r="B29" t="str">
            <v>490005</v>
          </cell>
          <cell r="C29" t="str">
            <v>Winchester Medical Ctr</v>
          </cell>
          <cell r="D29">
            <v>13</v>
          </cell>
          <cell r="E29">
            <v>342</v>
          </cell>
          <cell r="F29">
            <v>341</v>
          </cell>
          <cell r="G29">
            <v>0</v>
          </cell>
          <cell r="H29">
            <v>365018.38</v>
          </cell>
          <cell r="I29">
            <v>363718.38</v>
          </cell>
          <cell r="J29">
            <v>839324.96</v>
          </cell>
          <cell r="K29">
            <v>460654.39</v>
          </cell>
          <cell r="L29">
            <v>0.54879999999999995</v>
          </cell>
          <cell r="M29" t="str">
            <v>Type 2 Rehab</v>
          </cell>
        </row>
      </sheetData>
      <sheetData sheetId="4"/>
      <sheetData sheetId="5"/>
      <sheetData sheetId="6"/>
      <sheetData sheetId="7">
        <row r="4">
          <cell r="A4">
            <v>440012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"/>
      <sheetName val="Operating Analysis"/>
      <sheetName val="Operating Summary"/>
      <sheetName val="Current VS Last"/>
      <sheetName val="IME Calc"/>
      <sheetName val="DRGRate"/>
      <sheetName val="PDPsych"/>
      <sheetName val="PDRehab"/>
      <sheetName val="Adjustment Factor - Labor"/>
      <sheetName val="Outlier Threshold"/>
      <sheetName val="Total DSH"/>
      <sheetName val="Acute&amp;Psych DSH"/>
      <sheetName val="NICU DSH"/>
      <sheetName val="Rehab DSH"/>
      <sheetName val="DSH Last Year"/>
      <sheetName val="DSH Summary"/>
      <sheetName val="IME Inputs"/>
      <sheetName val="OP Payments"/>
      <sheetName val="HMO Util"/>
      <sheetName val="Utilization"/>
      <sheetName val="HMO"/>
      <sheetName val="ipctfile_2008"/>
      <sheetName val="IPCTFILE"/>
      <sheetName val="Ipctfile_2011"/>
      <sheetName val="ChkRehab"/>
      <sheetName val="Provid"/>
      <sheetName val="RProviders"/>
      <sheetName val="Providers"/>
      <sheetName val="Parameters"/>
      <sheetName val="Other Facilities"/>
    </sheetNames>
    <sheetDataSet>
      <sheetData sheetId="0"/>
      <sheetData sheetId="1"/>
      <sheetData sheetId="2">
        <row r="2">
          <cell r="B2" t="str">
            <v>Hospital Number</v>
          </cell>
        </row>
      </sheetData>
      <sheetData sheetId="3"/>
      <sheetData sheetId="4">
        <row r="1">
          <cell r="B1" t="str">
            <v>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C5" t="str">
            <v>SFY 2014</v>
          </cell>
          <cell r="E5">
            <v>2014</v>
          </cell>
        </row>
      </sheetData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1:K68"/>
  <sheetViews>
    <sheetView tabSelected="1" workbookViewId="0">
      <pane ySplit="13" topLeftCell="A14" activePane="bottomLeft" state="frozen"/>
      <selection pane="bottomLeft" activeCell="D65" sqref="D65"/>
    </sheetView>
  </sheetViews>
  <sheetFormatPr defaultRowHeight="15"/>
  <cols>
    <col min="2" max="2" width="36.7109375" customWidth="1"/>
    <col min="3" max="3" width="12.42578125" bestFit="1" customWidth="1"/>
    <col min="4" max="4" width="10.140625" customWidth="1"/>
    <col min="5" max="5" width="9.28515625" bestFit="1" customWidth="1"/>
    <col min="6" max="6" width="10" customWidth="1"/>
    <col min="7" max="7" width="9.28515625" bestFit="1" customWidth="1"/>
    <col min="8" max="8" width="13.7109375" customWidth="1"/>
    <col min="9" max="9" width="13.7109375" bestFit="1" customWidth="1"/>
    <col min="11" max="11" width="10.140625" bestFit="1" customWidth="1"/>
  </cols>
  <sheetData>
    <row r="11" spans="2:9" ht="15.75">
      <c r="B11" s="4" t="s">
        <v>0</v>
      </c>
      <c r="I11" s="19" t="s">
        <v>1</v>
      </c>
    </row>
    <row r="13" spans="2:9" ht="51.75">
      <c r="B13" s="9" t="s">
        <v>2</v>
      </c>
      <c r="C13" s="11" t="s">
        <v>3</v>
      </c>
      <c r="D13" s="10" t="s">
        <v>4</v>
      </c>
      <c r="E13" s="11" t="s">
        <v>5</v>
      </c>
      <c r="F13" s="10" t="s">
        <v>6</v>
      </c>
      <c r="G13" s="10" t="s">
        <v>7</v>
      </c>
      <c r="H13" s="12" t="s">
        <v>8</v>
      </c>
      <c r="I13" s="10" t="s">
        <v>9</v>
      </c>
    </row>
    <row r="14" spans="2:9">
      <c r="B14" s="7" t="s">
        <v>10</v>
      </c>
      <c r="C14" s="5"/>
      <c r="D14" s="5"/>
      <c r="E14" s="5"/>
      <c r="F14" s="5"/>
      <c r="G14" s="5"/>
      <c r="H14" s="5"/>
      <c r="I14" s="5"/>
    </row>
    <row r="15" spans="2:9">
      <c r="B15" s="13" t="s">
        <v>11</v>
      </c>
      <c r="C15" s="17">
        <v>1790785996</v>
      </c>
      <c r="D15" s="15">
        <v>32.61</v>
      </c>
      <c r="E15" s="13">
        <v>365</v>
      </c>
      <c r="F15" s="16">
        <v>8.9342465753424652E-2</v>
      </c>
      <c r="G15" s="14">
        <v>0.56950000000000001</v>
      </c>
      <c r="H15" s="6">
        <f t="shared" ref="H15:H39" si="0">1.89*(POWER((1+F15),0.405)-1)*G15</f>
        <v>3.7957823416298213E-2</v>
      </c>
      <c r="I15" s="20">
        <v>651196.91550984653</v>
      </c>
    </row>
    <row r="16" spans="2:9">
      <c r="B16" s="13" t="s">
        <v>12</v>
      </c>
      <c r="C16" s="17">
        <v>1447212592</v>
      </c>
      <c r="D16" s="15">
        <v>34.65</v>
      </c>
      <c r="E16" s="13">
        <v>130</v>
      </c>
      <c r="F16" s="16">
        <v>0.2665384615384615</v>
      </c>
      <c r="G16" s="14">
        <v>0.56950000000000001</v>
      </c>
      <c r="H16" s="6">
        <f t="shared" si="0"/>
        <v>0.1080929417749717</v>
      </c>
      <c r="I16" s="20">
        <v>725932.51680048765</v>
      </c>
    </row>
    <row r="17" spans="2:9">
      <c r="B17" s="13" t="s">
        <v>13</v>
      </c>
      <c r="C17" s="17">
        <v>1033102942</v>
      </c>
      <c r="D17" s="15">
        <v>223.22</v>
      </c>
      <c r="E17" s="13">
        <v>713</v>
      </c>
      <c r="F17" s="16">
        <v>0.31307152875175315</v>
      </c>
      <c r="G17" s="14">
        <v>0.56950000000000001</v>
      </c>
      <c r="H17" s="6">
        <f t="shared" si="0"/>
        <v>0.12552837642932857</v>
      </c>
      <c r="I17" s="20">
        <v>7866903.7891188106</v>
      </c>
    </row>
    <row r="18" spans="2:9">
      <c r="B18" s="13" t="s">
        <v>14</v>
      </c>
      <c r="C18" s="17">
        <v>1912919481</v>
      </c>
      <c r="D18" s="15">
        <v>93.3</v>
      </c>
      <c r="E18" s="13">
        <v>185</v>
      </c>
      <c r="F18" s="16">
        <v>0.50429999999999997</v>
      </c>
      <c r="G18" s="14">
        <v>1.8298000000000001</v>
      </c>
      <c r="H18" s="6">
        <v>0.62190000000000001</v>
      </c>
      <c r="I18" s="20">
        <v>36299038.146734558</v>
      </c>
    </row>
    <row r="19" spans="2:9">
      <c r="B19" s="13" t="s">
        <v>15</v>
      </c>
      <c r="C19" s="17">
        <v>1598708513</v>
      </c>
      <c r="D19" s="15">
        <v>2.44</v>
      </c>
      <c r="E19" s="13">
        <v>793</v>
      </c>
      <c r="F19" s="16">
        <v>3.0769230769230769E-3</v>
      </c>
      <c r="G19" s="14">
        <v>0.56950000000000001</v>
      </c>
      <c r="H19" s="6">
        <f t="shared" si="0"/>
        <v>1.3400781186702492E-3</v>
      </c>
      <c r="I19" s="20">
        <v>65535.323430254532</v>
      </c>
    </row>
    <row r="20" spans="2:9">
      <c r="B20" s="13" t="s">
        <v>16</v>
      </c>
      <c r="C20" s="17">
        <v>1154419737</v>
      </c>
      <c r="D20" s="15">
        <v>40.520000000000003</v>
      </c>
      <c r="E20" s="13">
        <v>342</v>
      </c>
      <c r="F20" s="16">
        <v>0.1184795321637427</v>
      </c>
      <c r="G20" s="14">
        <v>0.56950000000000001</v>
      </c>
      <c r="H20" s="6">
        <f t="shared" si="0"/>
        <v>4.9934120991006997E-2</v>
      </c>
      <c r="I20" s="20">
        <v>955709.1539702391</v>
      </c>
    </row>
    <row r="21" spans="2:9">
      <c r="B21" s="13" t="s">
        <v>17</v>
      </c>
      <c r="C21" s="17">
        <v>1134137615</v>
      </c>
      <c r="D21" s="15">
        <v>11.76</v>
      </c>
      <c r="E21" s="13">
        <v>133</v>
      </c>
      <c r="F21" s="16">
        <v>8.8421052631578942E-2</v>
      </c>
      <c r="G21" s="14">
        <v>0.56950000000000001</v>
      </c>
      <c r="H21" s="6">
        <f t="shared" si="0"/>
        <v>3.7576000991895925E-2</v>
      </c>
      <c r="I21" s="20">
        <v>321552.75099361507</v>
      </c>
    </row>
    <row r="22" spans="2:9">
      <c r="B22" s="13" t="s">
        <v>18</v>
      </c>
      <c r="C22" s="17">
        <v>1831220714</v>
      </c>
      <c r="D22" s="15">
        <v>181.35</v>
      </c>
      <c r="E22" s="13">
        <v>879</v>
      </c>
      <c r="F22" s="16">
        <v>0.20631399317406143</v>
      </c>
      <c r="G22" s="14">
        <v>0.56950000000000001</v>
      </c>
      <c r="H22" s="6">
        <f t="shared" si="0"/>
        <v>8.4951831094474656E-2</v>
      </c>
      <c r="I22" s="20">
        <v>7795249.6229970381</v>
      </c>
    </row>
    <row r="23" spans="2:9">
      <c r="B23" s="13" t="s">
        <v>19</v>
      </c>
      <c r="C23" s="17">
        <v>1104812684</v>
      </c>
      <c r="D23" s="15">
        <v>30.08</v>
      </c>
      <c r="E23" s="13">
        <v>116</v>
      </c>
      <c r="F23" s="16">
        <v>0.25931034482758619</v>
      </c>
      <c r="G23" s="14">
        <v>0.56950000000000001</v>
      </c>
      <c r="H23" s="6">
        <f t="shared" si="0"/>
        <v>0.10535063050506109</v>
      </c>
      <c r="I23" s="20">
        <v>1149101.3913807541</v>
      </c>
    </row>
    <row r="24" spans="2:9">
      <c r="B24" s="13" t="s">
        <v>20</v>
      </c>
      <c r="C24" s="17">
        <v>1619914785</v>
      </c>
      <c r="D24" s="15">
        <v>25.05</v>
      </c>
      <c r="E24" s="13">
        <v>365</v>
      </c>
      <c r="F24" s="16">
        <v>6.8630136986301368E-2</v>
      </c>
      <c r="G24" s="14">
        <v>0.56950000000000001</v>
      </c>
      <c r="H24" s="6">
        <f t="shared" si="0"/>
        <v>2.9328011385507721E-2</v>
      </c>
      <c r="I24" s="20">
        <v>83326.782785467469</v>
      </c>
    </row>
    <row r="25" spans="2:9">
      <c r="B25" s="13" t="s">
        <v>21</v>
      </c>
      <c r="C25" s="17">
        <v>1376564302</v>
      </c>
      <c r="D25" s="15">
        <v>0.36</v>
      </c>
      <c r="E25" s="13">
        <v>167</v>
      </c>
      <c r="F25" s="16">
        <v>2.155688622754491E-3</v>
      </c>
      <c r="G25" s="14">
        <v>0.56950000000000001</v>
      </c>
      <c r="H25" s="6">
        <f t="shared" si="0"/>
        <v>9.3911395576080307E-4</v>
      </c>
      <c r="I25" s="20">
        <v>10085.523951664642</v>
      </c>
    </row>
    <row r="26" spans="2:9">
      <c r="B26" s="13" t="s">
        <v>22</v>
      </c>
      <c r="C26" s="17">
        <v>1750399192</v>
      </c>
      <c r="D26" s="15">
        <v>16.54</v>
      </c>
      <c r="E26" s="13">
        <v>232</v>
      </c>
      <c r="F26" s="16">
        <v>7.1293103448275857E-2</v>
      </c>
      <c r="G26" s="14">
        <v>0.56950000000000001</v>
      </c>
      <c r="H26" s="6">
        <f t="shared" si="0"/>
        <v>3.0443081766947853E-2</v>
      </c>
      <c r="I26" s="20">
        <v>435385.6237963711</v>
      </c>
    </row>
    <row r="27" spans="2:9">
      <c r="B27" s="13" t="s">
        <v>23</v>
      </c>
      <c r="C27" s="17">
        <v>1275570376</v>
      </c>
      <c r="D27" s="15">
        <v>41.55</v>
      </c>
      <c r="E27" s="13">
        <v>88</v>
      </c>
      <c r="F27" s="16">
        <v>0.47215909090909086</v>
      </c>
      <c r="G27" s="14">
        <v>0.56950000000000001</v>
      </c>
      <c r="H27" s="6">
        <f t="shared" si="0"/>
        <v>0.18250433398359828</v>
      </c>
      <c r="I27" s="20">
        <v>543348.60336770036</v>
      </c>
    </row>
    <row r="28" spans="2:9">
      <c r="B28" s="13" t="s">
        <v>24</v>
      </c>
      <c r="C28" s="17">
        <v>1326041716</v>
      </c>
      <c r="D28" s="15">
        <v>21.56</v>
      </c>
      <c r="E28" s="13">
        <v>78</v>
      </c>
      <c r="F28" s="16">
        <v>0.27641025641025641</v>
      </c>
      <c r="G28" s="14">
        <v>0.56950000000000001</v>
      </c>
      <c r="H28" s="6">
        <f t="shared" si="0"/>
        <v>0.11182324974075435</v>
      </c>
      <c r="I28" s="20">
        <v>489702.3778626874</v>
      </c>
    </row>
    <row r="29" spans="2:9">
      <c r="B29" s="13" t="s">
        <v>25</v>
      </c>
      <c r="C29" s="17">
        <v>1366547747</v>
      </c>
      <c r="D29" s="15">
        <v>64.17</v>
      </c>
      <c r="E29" s="13">
        <v>357</v>
      </c>
      <c r="F29" s="16">
        <v>0.17974789915966388</v>
      </c>
      <c r="G29" s="14">
        <v>0.56950000000000001</v>
      </c>
      <c r="H29" s="6">
        <f t="shared" si="0"/>
        <v>7.4525319994213218E-2</v>
      </c>
      <c r="I29" s="20">
        <v>2268078.3363332106</v>
      </c>
    </row>
    <row r="30" spans="2:9">
      <c r="B30" s="13" t="s">
        <v>26</v>
      </c>
      <c r="C30" s="17">
        <v>1528028396</v>
      </c>
      <c r="D30" s="15">
        <v>2</v>
      </c>
      <c r="E30" s="13">
        <v>174</v>
      </c>
      <c r="F30" s="16">
        <v>1.1494252873563218E-2</v>
      </c>
      <c r="G30" s="14">
        <v>0.56950000000000001</v>
      </c>
      <c r="H30" s="6">
        <f t="shared" si="0"/>
        <v>4.9935880267080084E-3</v>
      </c>
      <c r="I30" s="20">
        <v>63653.653275569421</v>
      </c>
    </row>
    <row r="31" spans="2:9">
      <c r="B31" s="13" t="s">
        <v>27</v>
      </c>
      <c r="C31" s="17">
        <v>1811957681</v>
      </c>
      <c r="D31" s="15">
        <v>13.58</v>
      </c>
      <c r="E31" s="13">
        <v>247</v>
      </c>
      <c r="F31" s="16">
        <v>5.4979757085020245E-2</v>
      </c>
      <c r="G31" s="14">
        <v>0.56950000000000001</v>
      </c>
      <c r="H31" s="6">
        <f t="shared" si="0"/>
        <v>2.3586033579990333E-2</v>
      </c>
      <c r="I31" s="20">
        <v>482872.51028851775</v>
      </c>
    </row>
    <row r="32" spans="2:9">
      <c r="B32" s="13" t="s">
        <v>28</v>
      </c>
      <c r="C32" s="17">
        <v>1437119310</v>
      </c>
      <c r="D32" s="15">
        <v>147.41</v>
      </c>
      <c r="E32" s="13">
        <v>527</v>
      </c>
      <c r="F32" s="16">
        <v>0.27971537001897534</v>
      </c>
      <c r="G32" s="14">
        <v>0.56950000000000001</v>
      </c>
      <c r="H32" s="6">
        <f t="shared" si="0"/>
        <v>0.11306833331797515</v>
      </c>
      <c r="I32" s="20">
        <v>6291077.4694956653</v>
      </c>
    </row>
    <row r="33" spans="2:11">
      <c r="B33" s="13" t="s">
        <v>29</v>
      </c>
      <c r="C33" s="17">
        <v>1376540138</v>
      </c>
      <c r="D33" s="15">
        <v>1.56</v>
      </c>
      <c r="E33" s="13">
        <v>175</v>
      </c>
      <c r="F33" s="16">
        <v>8.9142857142857149E-3</v>
      </c>
      <c r="G33" s="14">
        <v>0.56950000000000001</v>
      </c>
      <c r="H33" s="6">
        <f t="shared" si="0"/>
        <v>3.8756921047320256E-3</v>
      </c>
      <c r="I33" s="20">
        <v>57817.178916883298</v>
      </c>
    </row>
    <row r="34" spans="2:11">
      <c r="B34" s="13" t="s">
        <v>30</v>
      </c>
      <c r="C34" s="17">
        <v>1962464016</v>
      </c>
      <c r="D34" s="15">
        <v>12.14</v>
      </c>
      <c r="E34" s="13">
        <v>410</v>
      </c>
      <c r="F34" s="16">
        <v>2.9609756097560978E-2</v>
      </c>
      <c r="G34" s="14">
        <v>0.56950000000000001</v>
      </c>
      <c r="H34" s="6">
        <f t="shared" si="0"/>
        <v>1.2795651179497965E-2</v>
      </c>
      <c r="I34" s="20">
        <v>221290.31772785934</v>
      </c>
    </row>
    <row r="35" spans="2:11">
      <c r="B35" s="13" t="s">
        <v>31</v>
      </c>
      <c r="C35" s="17">
        <v>1770693939</v>
      </c>
      <c r="D35" s="15">
        <v>18.62</v>
      </c>
      <c r="E35" s="13">
        <v>499</v>
      </c>
      <c r="F35" s="16">
        <v>3.7314629258517036E-2</v>
      </c>
      <c r="G35" s="14">
        <v>0.56950000000000001</v>
      </c>
      <c r="H35" s="6">
        <f t="shared" si="0"/>
        <v>1.6089257754412771E-2</v>
      </c>
      <c r="I35" s="20">
        <v>649824.96628616052</v>
      </c>
    </row>
    <row r="36" spans="2:11">
      <c r="B36" s="13" t="s">
        <v>32</v>
      </c>
      <c r="C36" s="17">
        <v>1629038336</v>
      </c>
      <c r="D36" s="15">
        <v>3.19</v>
      </c>
      <c r="E36" s="13">
        <v>259</v>
      </c>
      <c r="F36" s="16">
        <v>1.2316602316602317E-2</v>
      </c>
      <c r="G36" s="14">
        <v>0.56950000000000001</v>
      </c>
      <c r="H36" s="6">
        <f t="shared" si="0"/>
        <v>5.3495541871507891E-3</v>
      </c>
      <c r="I36" s="20">
        <v>55842.584858114416</v>
      </c>
    </row>
    <row r="37" spans="2:11">
      <c r="B37" s="13" t="s">
        <v>33</v>
      </c>
      <c r="C37" s="17">
        <v>1427085232</v>
      </c>
      <c r="D37" s="15">
        <v>8.7100000000000009</v>
      </c>
      <c r="E37" s="13">
        <v>46</v>
      </c>
      <c r="F37" s="16">
        <v>0.18934782608695655</v>
      </c>
      <c r="G37" s="14">
        <v>0.56950000000000001</v>
      </c>
      <c r="H37" s="6">
        <f t="shared" si="0"/>
        <v>7.8309012249426005E-2</v>
      </c>
      <c r="I37" s="20">
        <v>214735.57995946906</v>
      </c>
    </row>
    <row r="38" spans="2:11">
      <c r="B38" s="13" t="s">
        <v>34</v>
      </c>
      <c r="C38" s="17">
        <v>1801826912</v>
      </c>
      <c r="D38" s="15">
        <v>13.69</v>
      </c>
      <c r="E38" s="13">
        <v>77</v>
      </c>
      <c r="F38" s="16">
        <v>0.17779220779220778</v>
      </c>
      <c r="G38" s="14">
        <v>0.56950000000000001</v>
      </c>
      <c r="H38" s="6">
        <f t="shared" si="0"/>
        <v>7.3752264607279155E-2</v>
      </c>
      <c r="I38" s="20">
        <v>282024.44595548115</v>
      </c>
    </row>
    <row r="39" spans="2:11">
      <c r="B39" s="13" t="s">
        <v>35</v>
      </c>
      <c r="C39" s="17">
        <v>1619928017</v>
      </c>
      <c r="D39" s="15">
        <v>9.51</v>
      </c>
      <c r="E39" s="13">
        <v>455</v>
      </c>
      <c r="F39" s="16">
        <v>2.09010989010989E-2</v>
      </c>
      <c r="G39" s="14">
        <v>0.56950000000000001</v>
      </c>
      <c r="H39" s="6">
        <f t="shared" si="0"/>
        <v>9.0552524177860069E-3</v>
      </c>
      <c r="I39" s="20">
        <v>169839.4755632499</v>
      </c>
      <c r="K39" s="1"/>
    </row>
    <row r="40" spans="2:11">
      <c r="B40" s="1"/>
      <c r="C40" s="18"/>
      <c r="D40" s="2"/>
      <c r="E40" s="1"/>
      <c r="F40" s="3"/>
      <c r="I40" s="21"/>
    </row>
    <row r="41" spans="2:11">
      <c r="B41" s="8" t="s">
        <v>36</v>
      </c>
      <c r="C41" s="18"/>
      <c r="D41" s="2"/>
      <c r="E41" s="1"/>
      <c r="F41" s="3"/>
      <c r="I41" s="21"/>
    </row>
    <row r="42" spans="2:11">
      <c r="B42" s="13" t="s">
        <v>37</v>
      </c>
      <c r="C42" s="17">
        <v>1124058615</v>
      </c>
      <c r="D42" s="15">
        <v>34.81</v>
      </c>
      <c r="E42" s="13">
        <v>269</v>
      </c>
      <c r="F42" s="16">
        <v>0.12940520446096654</v>
      </c>
      <c r="G42" s="14">
        <v>0.56950000000000001</v>
      </c>
      <c r="H42" s="6">
        <f t="shared" ref="H42:H45" si="1">1.89*(POWER((1+F42),0.405)-1)*G42</f>
        <v>5.4377032295796171E-2</v>
      </c>
      <c r="I42" s="20">
        <v>494556.39951261308</v>
      </c>
    </row>
    <row r="43" spans="2:11">
      <c r="B43" s="13" t="s">
        <v>38</v>
      </c>
      <c r="C43" s="17">
        <v>1487690400</v>
      </c>
      <c r="D43" s="15">
        <v>49.83</v>
      </c>
      <c r="E43" s="13">
        <v>316</v>
      </c>
      <c r="F43" s="16">
        <v>0.1576898734177215</v>
      </c>
      <c r="G43" s="14">
        <v>0.56950000000000001</v>
      </c>
      <c r="H43" s="6">
        <f t="shared" si="1"/>
        <v>6.5761452036555632E-2</v>
      </c>
      <c r="I43" s="20">
        <v>355221.95379492105</v>
      </c>
    </row>
    <row r="44" spans="2:11">
      <c r="B44" s="13" t="s">
        <v>39</v>
      </c>
      <c r="C44" s="17">
        <v>1992813240</v>
      </c>
      <c r="D44" s="15">
        <v>1.23</v>
      </c>
      <c r="E44" s="13">
        <v>148</v>
      </c>
      <c r="F44" s="16">
        <v>8.3108108108108109E-3</v>
      </c>
      <c r="G44" s="14">
        <v>0.56950000000000001</v>
      </c>
      <c r="H44" s="6">
        <f t="shared" si="1"/>
        <v>3.6139619405824099E-3</v>
      </c>
      <c r="I44" s="20">
        <v>7122.2822791336421</v>
      </c>
    </row>
    <row r="45" spans="2:11">
      <c r="B45" s="13" t="s">
        <v>40</v>
      </c>
      <c r="C45" s="17">
        <v>1972606465</v>
      </c>
      <c r="D45" s="15">
        <v>96.16</v>
      </c>
      <c r="E45" s="13">
        <v>529</v>
      </c>
      <c r="F45" s="16">
        <v>0.18177693761814745</v>
      </c>
      <c r="G45" s="14">
        <v>0.56950000000000001</v>
      </c>
      <c r="H45" s="6">
        <f t="shared" si="1"/>
        <v>7.5326562876862221E-2</v>
      </c>
      <c r="I45" s="20">
        <v>622619.98325594026</v>
      </c>
      <c r="K45" s="1"/>
    </row>
    <row r="46" spans="2:11">
      <c r="B46" s="22"/>
      <c r="C46" s="23"/>
      <c r="D46" s="24"/>
      <c r="E46" s="22"/>
      <c r="F46" s="25"/>
      <c r="G46" s="26"/>
      <c r="H46" s="27"/>
      <c r="I46" s="21"/>
      <c r="K46" s="1"/>
    </row>
    <row r="47" spans="2:11">
      <c r="B47" s="8" t="s">
        <v>41</v>
      </c>
      <c r="C47" s="28"/>
      <c r="H47" s="27"/>
      <c r="K47" s="1"/>
    </row>
    <row r="48" spans="2:11">
      <c r="B48" s="13" t="s">
        <v>42</v>
      </c>
      <c r="C48" s="17">
        <v>1437175734</v>
      </c>
      <c r="D48" s="15">
        <v>503.93</v>
      </c>
      <c r="E48" s="13">
        <v>771</v>
      </c>
      <c r="F48" s="16">
        <v>0.65359999999999996</v>
      </c>
      <c r="G48" s="14">
        <v>2.4016000000000002</v>
      </c>
      <c r="H48" s="6">
        <v>1.0255000000000001</v>
      </c>
      <c r="I48" s="20">
        <v>87800764.334255889</v>
      </c>
      <c r="K48" s="1"/>
    </row>
    <row r="49" spans="2:11">
      <c r="B49" s="13" t="s">
        <v>43</v>
      </c>
      <c r="C49" s="17">
        <v>1780630608</v>
      </c>
      <c r="D49" s="15">
        <v>665.42</v>
      </c>
      <c r="E49" s="13">
        <v>604</v>
      </c>
      <c r="F49" s="16">
        <v>1.1016999999999999</v>
      </c>
      <c r="G49" s="14">
        <v>1.9021999999999999</v>
      </c>
      <c r="H49" s="6">
        <v>1.2617</v>
      </c>
      <c r="I49" s="20">
        <v>78764224.157455444</v>
      </c>
      <c r="K49" s="1"/>
    </row>
    <row r="50" spans="2:11">
      <c r="B50" s="22"/>
      <c r="C50" s="23"/>
      <c r="D50" s="24"/>
      <c r="E50" s="22"/>
      <c r="F50" s="25"/>
      <c r="G50" s="26"/>
      <c r="H50" s="27"/>
      <c r="I50" s="21"/>
      <c r="K50" s="1"/>
    </row>
    <row r="51" spans="2:11">
      <c r="C51" s="18"/>
    </row>
    <row r="52" spans="2:11">
      <c r="C52" s="18"/>
    </row>
    <row r="53" spans="2:11">
      <c r="C53" s="18"/>
    </row>
    <row r="54" spans="2:11">
      <c r="C54" s="18"/>
    </row>
    <row r="55" spans="2:11">
      <c r="C55" s="18"/>
    </row>
    <row r="56" spans="2:11">
      <c r="C56" s="18"/>
    </row>
    <row r="57" spans="2:11">
      <c r="C57" s="18"/>
    </row>
    <row r="58" spans="2:11">
      <c r="C58" s="18"/>
    </row>
    <row r="59" spans="2:11">
      <c r="C59" s="18"/>
    </row>
    <row r="60" spans="2:11">
      <c r="C60" s="18"/>
    </row>
    <row r="61" spans="2:11">
      <c r="C61" s="18"/>
    </row>
    <row r="62" spans="2:11">
      <c r="C62" s="18"/>
    </row>
    <row r="63" spans="2:11">
      <c r="C63" s="18"/>
    </row>
    <row r="64" spans="2:11">
      <c r="C64" s="18"/>
    </row>
    <row r="65" spans="3:3">
      <c r="C65" s="18"/>
    </row>
    <row r="66" spans="3:3">
      <c r="C66" s="18"/>
    </row>
    <row r="67" spans="3:3">
      <c r="C67" s="18"/>
    </row>
    <row r="68" spans="3:3">
      <c r="C68" s="18"/>
    </row>
  </sheetData>
  <sortState xmlns:xlrd2="http://schemas.microsoft.com/office/spreadsheetml/2017/richdata2" ref="B35:M38">
    <sortCondition ref="B35:B38"/>
  </sortState>
  <pageMargins left="0.7" right="0.7" top="0.75" bottom="0.7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7A65D-3F70-4AB7-A2A9-C045F9F5B26F}"/>
</file>

<file path=customXml/itemProps2.xml><?xml version="1.0" encoding="utf-8"?>
<ds:datastoreItem xmlns:ds="http://schemas.openxmlformats.org/officeDocument/2006/customXml" ds:itemID="{4C5B3139-2BA8-474E-9C3A-16A66E9AAFC0}"/>
</file>

<file path=customXml/itemProps3.xml><?xml version="1.0" encoding="utf-8"?>
<ds:datastoreItem xmlns:ds="http://schemas.openxmlformats.org/officeDocument/2006/customXml" ds:itemID="{92725502-21AB-429A-AA3C-21BB4D69B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Virginia IT Infrastructure Partnership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Beth (DMAS)</dc:creator>
  <cp:keywords/>
  <dc:description/>
  <cp:lastModifiedBy/>
  <cp:revision/>
  <dcterms:created xsi:type="dcterms:W3CDTF">2019-07-03T14:27:11Z</dcterms:created>
  <dcterms:modified xsi:type="dcterms:W3CDTF">2020-10-02T14:19:11Z</dcterms:modified>
  <cp:category/>
  <cp:contentStatus/>
</cp:coreProperties>
</file>